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GW\Documents\class\"/>
    </mc:Choice>
  </mc:AlternateContent>
  <bookViews>
    <workbookView xWindow="-90" yWindow="-90" windowWidth="18430" windowHeight="11750"/>
  </bookViews>
  <sheets>
    <sheet name="Sheet1" sheetId="4" r:id="rId1"/>
    <sheet name="Sheet2" sheetId="6" r:id="rId2"/>
    <sheet name="Sheet3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L3" i="1"/>
</calcChain>
</file>

<file path=xl/sharedStrings.xml><?xml version="1.0" encoding="utf-8"?>
<sst xmlns="http://schemas.openxmlformats.org/spreadsheetml/2006/main" count="1232" uniqueCount="634">
  <si>
    <t>JPY/USD</t>
  </si>
  <si>
    <t>IntUSD</t>
  </si>
  <si>
    <t>IntJPY</t>
  </si>
  <si>
    <t>1975M1</t>
  </si>
  <si>
    <t>1975M2</t>
  </si>
  <si>
    <t>1975M3</t>
  </si>
  <si>
    <t>1975M4</t>
  </si>
  <si>
    <t>1975M5</t>
  </si>
  <si>
    <t>1975M6</t>
  </si>
  <si>
    <t>1975M7</t>
  </si>
  <si>
    <t>1975M8</t>
  </si>
  <si>
    <t>1975M9</t>
  </si>
  <si>
    <t>1975M10</t>
  </si>
  <si>
    <t>1975M11</t>
  </si>
  <si>
    <t>1975M12</t>
  </si>
  <si>
    <t>1976M1</t>
  </si>
  <si>
    <t>1976M2</t>
  </si>
  <si>
    <t>1976M3</t>
  </si>
  <si>
    <t>1976M4</t>
  </si>
  <si>
    <t>1976M5</t>
  </si>
  <si>
    <t>1976M6</t>
  </si>
  <si>
    <t>1976M7</t>
  </si>
  <si>
    <t>1976M8</t>
  </si>
  <si>
    <t>1976M9</t>
  </si>
  <si>
    <t>1976M10</t>
  </si>
  <si>
    <t>1976M11</t>
  </si>
  <si>
    <t>1976M12</t>
  </si>
  <si>
    <t>1977M1</t>
  </si>
  <si>
    <t>1977M2</t>
  </si>
  <si>
    <t>1977M3</t>
  </si>
  <si>
    <t>1977M4</t>
  </si>
  <si>
    <t>1977M5</t>
  </si>
  <si>
    <t>1977M6</t>
  </si>
  <si>
    <t>1977M7</t>
  </si>
  <si>
    <t>1977M8</t>
  </si>
  <si>
    <t>1977M9</t>
  </si>
  <si>
    <t>1977M10</t>
  </si>
  <si>
    <t>1977M11</t>
  </si>
  <si>
    <t>1977M12</t>
  </si>
  <si>
    <t>1978M1</t>
  </si>
  <si>
    <t>1978M2</t>
  </si>
  <si>
    <t>1978M3</t>
  </si>
  <si>
    <t>1978M4</t>
  </si>
  <si>
    <t>1978M5</t>
  </si>
  <si>
    <t>1978M6</t>
  </si>
  <si>
    <t>1978M7</t>
  </si>
  <si>
    <t>1978M8</t>
  </si>
  <si>
    <t>1978M9</t>
  </si>
  <si>
    <t>1978M10</t>
  </si>
  <si>
    <t>1978M11</t>
  </si>
  <si>
    <t>1978M12</t>
  </si>
  <si>
    <t>1979M1</t>
  </si>
  <si>
    <t>1979M2</t>
  </si>
  <si>
    <t>1979M3</t>
  </si>
  <si>
    <t>1979M4</t>
  </si>
  <si>
    <t>1979M5</t>
  </si>
  <si>
    <t>1979M6</t>
  </si>
  <si>
    <t>1979M7</t>
  </si>
  <si>
    <t>1979M8</t>
  </si>
  <si>
    <t>1979M9</t>
  </si>
  <si>
    <t>1979M10</t>
  </si>
  <si>
    <t>1979M11</t>
  </si>
  <si>
    <t>1979M12</t>
  </si>
  <si>
    <t>1980M1</t>
  </si>
  <si>
    <t>1980M2</t>
  </si>
  <si>
    <t>1980M3</t>
  </si>
  <si>
    <t>1980M4</t>
  </si>
  <si>
    <t>1980M5</t>
  </si>
  <si>
    <t>1980M6</t>
  </si>
  <si>
    <t>1980M7</t>
  </si>
  <si>
    <t>1980M8</t>
  </si>
  <si>
    <t>1980M9</t>
  </si>
  <si>
    <t>1980M10</t>
  </si>
  <si>
    <t>1980M11</t>
  </si>
  <si>
    <t>1980M12</t>
  </si>
  <si>
    <t>1981M1</t>
  </si>
  <si>
    <t>1981M2</t>
  </si>
  <si>
    <t>1981M3</t>
  </si>
  <si>
    <t>1981M4</t>
  </si>
  <si>
    <t>1981M5</t>
  </si>
  <si>
    <t>1981M6</t>
  </si>
  <si>
    <t>1981M7</t>
  </si>
  <si>
    <t>1981M8</t>
  </si>
  <si>
    <t>1981M9</t>
  </si>
  <si>
    <t>1981M10</t>
  </si>
  <si>
    <t>1981M11</t>
  </si>
  <si>
    <t>1981M12</t>
  </si>
  <si>
    <t>1982M1</t>
  </si>
  <si>
    <t>1982M2</t>
  </si>
  <si>
    <t>1982M3</t>
  </si>
  <si>
    <t>1982M4</t>
  </si>
  <si>
    <t>1982M5</t>
  </si>
  <si>
    <t>1982M6</t>
  </si>
  <si>
    <t>1982M7</t>
  </si>
  <si>
    <t>1982M8</t>
  </si>
  <si>
    <t>1982M9</t>
  </si>
  <si>
    <t>1982M10</t>
  </si>
  <si>
    <t>1982M11</t>
  </si>
  <si>
    <t>1982M12</t>
  </si>
  <si>
    <t>1983M1</t>
  </si>
  <si>
    <t>1983M2</t>
  </si>
  <si>
    <t>1983M3</t>
  </si>
  <si>
    <t>1983M4</t>
  </si>
  <si>
    <t>1983M5</t>
  </si>
  <si>
    <t>1983M6</t>
  </si>
  <si>
    <t>1983M7</t>
  </si>
  <si>
    <t>1983M8</t>
  </si>
  <si>
    <t>1983M9</t>
  </si>
  <si>
    <t>1983M10</t>
  </si>
  <si>
    <t>1983M11</t>
  </si>
  <si>
    <t>1983M12</t>
  </si>
  <si>
    <t>1984M1</t>
  </si>
  <si>
    <t>1984M2</t>
  </si>
  <si>
    <t>1984M3</t>
  </si>
  <si>
    <t>1984M4</t>
  </si>
  <si>
    <t>1984M5</t>
  </si>
  <si>
    <t>1984M6</t>
  </si>
  <si>
    <t>1984M7</t>
  </si>
  <si>
    <t>1984M8</t>
  </si>
  <si>
    <t>1984M9</t>
  </si>
  <si>
    <t>1984M10</t>
  </si>
  <si>
    <t>1984M11</t>
  </si>
  <si>
    <t>1984M12</t>
  </si>
  <si>
    <t>1985M1</t>
  </si>
  <si>
    <t>1985M2</t>
  </si>
  <si>
    <t>1985M3</t>
  </si>
  <si>
    <t>1985M4</t>
  </si>
  <si>
    <t>1985M5</t>
  </si>
  <si>
    <t>1985M6</t>
  </si>
  <si>
    <t>1985M7</t>
  </si>
  <si>
    <t>1985M8</t>
  </si>
  <si>
    <t>1985M9</t>
  </si>
  <si>
    <t>1985M10</t>
  </si>
  <si>
    <t>1985M11</t>
  </si>
  <si>
    <t>1985M12</t>
  </si>
  <si>
    <t>1986M1</t>
  </si>
  <si>
    <t>1986M2</t>
  </si>
  <si>
    <t>1986M3</t>
  </si>
  <si>
    <t>1986M4</t>
  </si>
  <si>
    <t>1986M5</t>
  </si>
  <si>
    <t>1986M6</t>
  </si>
  <si>
    <t>1986M7</t>
  </si>
  <si>
    <t>1986M8</t>
  </si>
  <si>
    <t>1986M9</t>
  </si>
  <si>
    <t>1986M10</t>
  </si>
  <si>
    <t>1986M11</t>
  </si>
  <si>
    <t>1986M12</t>
  </si>
  <si>
    <t>1987M1</t>
  </si>
  <si>
    <t>1987M2</t>
  </si>
  <si>
    <t>1987M3</t>
  </si>
  <si>
    <t>1987M4</t>
  </si>
  <si>
    <t>1987M5</t>
  </si>
  <si>
    <t>1987M6</t>
  </si>
  <si>
    <t>1987M7</t>
  </si>
  <si>
    <t>1987M8</t>
  </si>
  <si>
    <t>1987M9</t>
  </si>
  <si>
    <t>1987M10</t>
  </si>
  <si>
    <t>1987M11</t>
  </si>
  <si>
    <t>1987M12</t>
  </si>
  <si>
    <t>1988M1</t>
  </si>
  <si>
    <t>1988M2</t>
  </si>
  <si>
    <t>1988M3</t>
  </si>
  <si>
    <t>1988M4</t>
  </si>
  <si>
    <t>1988M5</t>
  </si>
  <si>
    <t>1988M6</t>
  </si>
  <si>
    <t>1988M7</t>
  </si>
  <si>
    <t>1988M8</t>
  </si>
  <si>
    <t>1988M9</t>
  </si>
  <si>
    <t>1988M10</t>
  </si>
  <si>
    <t>1988M11</t>
  </si>
  <si>
    <t>1988M12</t>
  </si>
  <si>
    <t>1989M1</t>
  </si>
  <si>
    <t>1989M2</t>
  </si>
  <si>
    <t>1989M3</t>
  </si>
  <si>
    <t>1989M4</t>
  </si>
  <si>
    <t>1989M5</t>
  </si>
  <si>
    <t>1989M6</t>
  </si>
  <si>
    <t>1989M7</t>
  </si>
  <si>
    <t>1989M8</t>
  </si>
  <si>
    <t>1989M9</t>
  </si>
  <si>
    <t>1989M10</t>
  </si>
  <si>
    <t>1989M11</t>
  </si>
  <si>
    <t>1989M12</t>
  </si>
  <si>
    <t>1990M1</t>
  </si>
  <si>
    <t>1990M2</t>
  </si>
  <si>
    <t>1990M3</t>
  </si>
  <si>
    <t>1990M4</t>
  </si>
  <si>
    <t>1990M5</t>
  </si>
  <si>
    <t>1990M6</t>
  </si>
  <si>
    <t>1990M7</t>
  </si>
  <si>
    <t>1990M8</t>
  </si>
  <si>
    <t>1990M9</t>
  </si>
  <si>
    <t>1990M10</t>
  </si>
  <si>
    <t>1990M11</t>
  </si>
  <si>
    <t>1990M12</t>
  </si>
  <si>
    <t>1991M1</t>
  </si>
  <si>
    <t>1991M2</t>
  </si>
  <si>
    <t>1991M3</t>
  </si>
  <si>
    <t>1991M4</t>
  </si>
  <si>
    <t>1991M5</t>
  </si>
  <si>
    <t>1991M6</t>
  </si>
  <si>
    <t>1991M7</t>
  </si>
  <si>
    <t>1991M8</t>
  </si>
  <si>
    <t>1991M9</t>
  </si>
  <si>
    <t>1991M10</t>
  </si>
  <si>
    <t>1991M11</t>
  </si>
  <si>
    <t>1991M12</t>
  </si>
  <si>
    <t>1992M1</t>
  </si>
  <si>
    <t>1992M2</t>
  </si>
  <si>
    <t>1992M3</t>
  </si>
  <si>
    <t>1992M4</t>
  </si>
  <si>
    <t>1992M5</t>
  </si>
  <si>
    <t>1992M6</t>
  </si>
  <si>
    <t>1992M7</t>
  </si>
  <si>
    <t>1992M8</t>
  </si>
  <si>
    <t>1992M9</t>
  </si>
  <si>
    <t>1992M10</t>
  </si>
  <si>
    <t>1992M11</t>
  </si>
  <si>
    <t>1992M12</t>
  </si>
  <si>
    <t>1993M1</t>
  </si>
  <si>
    <t>1993M2</t>
  </si>
  <si>
    <t>1993M3</t>
  </si>
  <si>
    <t>1993M4</t>
  </si>
  <si>
    <t>1993M5</t>
  </si>
  <si>
    <t>1993M6</t>
  </si>
  <si>
    <t>1993M7</t>
  </si>
  <si>
    <t>1993M8</t>
  </si>
  <si>
    <t>1993M9</t>
  </si>
  <si>
    <t>1993M10</t>
  </si>
  <si>
    <t>1993M11</t>
  </si>
  <si>
    <t>1993M12</t>
  </si>
  <si>
    <t>1994M1</t>
  </si>
  <si>
    <t>1994M2</t>
  </si>
  <si>
    <t>1994M3</t>
  </si>
  <si>
    <t>1994M4</t>
  </si>
  <si>
    <t>1994M5</t>
  </si>
  <si>
    <t>1994M6</t>
  </si>
  <si>
    <t>1994M7</t>
  </si>
  <si>
    <t>1994M8</t>
  </si>
  <si>
    <t>1994M9</t>
  </si>
  <si>
    <t>1994M10</t>
  </si>
  <si>
    <t>1994M11</t>
  </si>
  <si>
    <t>1994M12</t>
  </si>
  <si>
    <t>1995M1</t>
  </si>
  <si>
    <t>1995M2</t>
  </si>
  <si>
    <t>1995M3</t>
  </si>
  <si>
    <t>1995M4</t>
  </si>
  <si>
    <t>1995M5</t>
  </si>
  <si>
    <t>1995M6</t>
  </si>
  <si>
    <t>1995M7</t>
  </si>
  <si>
    <t>1995M8</t>
  </si>
  <si>
    <t>1995M9</t>
  </si>
  <si>
    <t>1995M10</t>
  </si>
  <si>
    <t>1995M11</t>
  </si>
  <si>
    <t>1995M12</t>
  </si>
  <si>
    <t>1996M1</t>
  </si>
  <si>
    <t>1996M2</t>
  </si>
  <si>
    <t>1996M3</t>
  </si>
  <si>
    <t>1996M4</t>
  </si>
  <si>
    <t>1996M5</t>
  </si>
  <si>
    <t>1996M6</t>
  </si>
  <si>
    <t>1996M7</t>
  </si>
  <si>
    <t>1996M8</t>
  </si>
  <si>
    <t>1996M9</t>
  </si>
  <si>
    <t>1996M10</t>
  </si>
  <si>
    <t>1996M11</t>
  </si>
  <si>
    <t>1996M12</t>
  </si>
  <si>
    <t>1997M1</t>
  </si>
  <si>
    <t>1997M2</t>
  </si>
  <si>
    <t>1997M3</t>
  </si>
  <si>
    <t>1997M4</t>
  </si>
  <si>
    <t>1997M5</t>
  </si>
  <si>
    <t>1997M6</t>
  </si>
  <si>
    <t>1997M7</t>
  </si>
  <si>
    <t>1997M8</t>
  </si>
  <si>
    <t>1997M9</t>
  </si>
  <si>
    <t>1997M10</t>
  </si>
  <si>
    <t>1997M11</t>
  </si>
  <si>
    <t>1997M12</t>
  </si>
  <si>
    <t>1998M1</t>
  </si>
  <si>
    <t>1998M2</t>
  </si>
  <si>
    <t>1998M3</t>
  </si>
  <si>
    <t>1998M4</t>
  </si>
  <si>
    <t>1998M5</t>
  </si>
  <si>
    <t>1998M6</t>
  </si>
  <si>
    <t>1998M7</t>
  </si>
  <si>
    <t>1998M8</t>
  </si>
  <si>
    <t>1998M9</t>
  </si>
  <si>
    <t>1998M10</t>
  </si>
  <si>
    <t>1998M11</t>
  </si>
  <si>
    <t>1998M12</t>
  </si>
  <si>
    <t>1999M1</t>
  </si>
  <si>
    <t>1999M2</t>
  </si>
  <si>
    <t>1999M3</t>
  </si>
  <si>
    <t>1999M4</t>
  </si>
  <si>
    <t>1999M5</t>
  </si>
  <si>
    <t>1999M6</t>
  </si>
  <si>
    <t>1999M7</t>
  </si>
  <si>
    <t>1999M8</t>
  </si>
  <si>
    <t>1999M9</t>
  </si>
  <si>
    <t>1999M10</t>
  </si>
  <si>
    <t>1999M11</t>
  </si>
  <si>
    <t>1999M12</t>
  </si>
  <si>
    <t>2000M1</t>
  </si>
  <si>
    <t>2000M2</t>
  </si>
  <si>
    <t>2000M3</t>
  </si>
  <si>
    <t>2000M4</t>
  </si>
  <si>
    <t>2000M5</t>
  </si>
  <si>
    <t>2000M6</t>
  </si>
  <si>
    <t>2000M7</t>
  </si>
  <si>
    <t>2000M8</t>
  </si>
  <si>
    <t>2000M9</t>
  </si>
  <si>
    <t>2000M10</t>
  </si>
  <si>
    <t>2000M11</t>
  </si>
  <si>
    <t>2000M12</t>
  </si>
  <si>
    <t>2001M1</t>
  </si>
  <si>
    <t>2001M2</t>
  </si>
  <si>
    <t>2001M3</t>
  </si>
  <si>
    <t>2001M4</t>
  </si>
  <si>
    <t>2001M5</t>
  </si>
  <si>
    <t>2001M6</t>
  </si>
  <si>
    <t>2001M7</t>
  </si>
  <si>
    <t>2001M8</t>
  </si>
  <si>
    <t>2001M9</t>
  </si>
  <si>
    <t>2001M10</t>
  </si>
  <si>
    <t>2001M11</t>
  </si>
  <si>
    <t>2001M12</t>
  </si>
  <si>
    <t>2002M1</t>
  </si>
  <si>
    <t>2002M2</t>
  </si>
  <si>
    <t>2002M3</t>
  </si>
  <si>
    <t>2002M4</t>
  </si>
  <si>
    <t>2002M5</t>
  </si>
  <si>
    <t>2002M6</t>
  </si>
  <si>
    <t>2002M7</t>
  </si>
  <si>
    <t>2002M8</t>
  </si>
  <si>
    <t>2002M9</t>
  </si>
  <si>
    <t>2002M10</t>
  </si>
  <si>
    <t>2002M11</t>
  </si>
  <si>
    <t>2002M12</t>
  </si>
  <si>
    <t>2003M1</t>
  </si>
  <si>
    <t>2003M2</t>
  </si>
  <si>
    <t>2003M3</t>
  </si>
  <si>
    <t>2003M4</t>
  </si>
  <si>
    <t>2003M5</t>
  </si>
  <si>
    <t>2003M6</t>
  </si>
  <si>
    <t>2003M7</t>
  </si>
  <si>
    <t>2003M8</t>
  </si>
  <si>
    <t>2003M9</t>
  </si>
  <si>
    <t>2003M10</t>
  </si>
  <si>
    <t>2003M11</t>
  </si>
  <si>
    <t>2003M12</t>
  </si>
  <si>
    <t>2004M1</t>
  </si>
  <si>
    <t>2004M2</t>
  </si>
  <si>
    <t>2004M3</t>
  </si>
  <si>
    <t>2004M4</t>
  </si>
  <si>
    <t>2004M5</t>
  </si>
  <si>
    <t>2004M6</t>
  </si>
  <si>
    <t>2004M7</t>
  </si>
  <si>
    <t>2004M8</t>
  </si>
  <si>
    <t>2004M9</t>
  </si>
  <si>
    <t>2004M10</t>
  </si>
  <si>
    <t>2004M11</t>
  </si>
  <si>
    <t>2004M12</t>
  </si>
  <si>
    <t>2005M1</t>
  </si>
  <si>
    <t>2005M2</t>
  </si>
  <si>
    <t>2005M3</t>
  </si>
  <si>
    <t>2005M4</t>
  </si>
  <si>
    <t>2005M5</t>
  </si>
  <si>
    <t>2005M6</t>
  </si>
  <si>
    <t>2005M7</t>
  </si>
  <si>
    <t>2005M8</t>
  </si>
  <si>
    <t>2005M9</t>
  </si>
  <si>
    <t>2005M10</t>
  </si>
  <si>
    <t>2005M11</t>
  </si>
  <si>
    <t>2005M12</t>
  </si>
  <si>
    <t>2006M1</t>
  </si>
  <si>
    <t>2006M2</t>
  </si>
  <si>
    <t>2006M3</t>
  </si>
  <si>
    <t>2006M4</t>
  </si>
  <si>
    <t>2006M5</t>
  </si>
  <si>
    <t>2006M6</t>
  </si>
  <si>
    <t>2006M7</t>
  </si>
  <si>
    <t>2006M8</t>
  </si>
  <si>
    <t>2006M9</t>
  </si>
  <si>
    <t>2006M10</t>
  </si>
  <si>
    <t>2006M11</t>
  </si>
  <si>
    <t>2006M12</t>
  </si>
  <si>
    <t>2007M1</t>
  </si>
  <si>
    <t>2007M2</t>
  </si>
  <si>
    <t>2007M3</t>
  </si>
  <si>
    <t>2007M4</t>
  </si>
  <si>
    <t>2007M5</t>
  </si>
  <si>
    <t>2007M6</t>
  </si>
  <si>
    <t>2007M7</t>
  </si>
  <si>
    <t>2007M8</t>
  </si>
  <si>
    <t>2007M9</t>
  </si>
  <si>
    <t>2007M10</t>
  </si>
  <si>
    <t>2007M11</t>
  </si>
  <si>
    <t>2007M12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</si>
  <si>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</si>
  <si>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</si>
  <si>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</si>
  <si>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</si>
  <si>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</si>
  <si>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</si>
  <si>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</si>
  <si>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</si>
  <si>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</si>
  <si>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</si>
  <si>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</si>
  <si>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</si>
  <si>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</si>
  <si>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</si>
  <si>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</si>
  <si>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</si>
  <si>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</si>
  <si>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</si>
  <si>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</si>
  <si>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</si>
  <si>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</si>
  <si>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</si>
  <si>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</si>
  <si>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</si>
  <si>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</si>
  <si>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</si>
  <si>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</si>
  <si>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</si>
  <si>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</si>
  <si>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</si>
  <si>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</si>
  <si>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</si>
  <si>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</si>
  <si>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</si>
  <si>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</si>
  <si>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</si>
  <si>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</si>
  <si>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</si>
  <si>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</si>
  <si>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</si>
  <si>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</si>
  <si>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</si>
  <si>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</si>
  <si>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</si>
  <si>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</si>
  <si>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</si>
  <si>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</si>
  <si>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</si>
  <si>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</si>
  <si>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</si>
  <si>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</si>
  <si>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</si>
  <si>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</si>
  <si>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</si>
  <si>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</si>
  <si>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</si>
  <si>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</si>
  <si>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</si>
  <si>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</si>
  <si>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</si>
  <si>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</si>
  <si>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</si>
  <si>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</si>
  <si>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</si>
  <si>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</si>
  <si>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</si>
  <si>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</si>
  <si>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</si>
  <si>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</si>
  <si>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</si>
  <si>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</si>
  <si>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</si>
  <si>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</si>
  <si>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</si>
  <si>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</si>
  <si>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</si>
  <si>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</si>
  <si>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</si>
  <si>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</si>
  <si>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</si>
  <si>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</si>
  <si>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</si>
  <si>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</si>
  <si>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</si>
  <si>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</si>
  <si>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</si>
  <si>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</si>
  <si>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</si>
  <si>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</si>
  <si>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</si>
  <si>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</si>
  <si>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</si>
  <si>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</si>
  <si>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</si>
  <si>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</si>
  <si>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</si>
  <si>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</si>
  <si>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</si>
  <si>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</si>
  <si>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</si>
  <si>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</si>
  <si>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</si>
  <si>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</si>
  <si>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</si>
  <si>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</si>
  <si>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</si>
  <si>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</si>
  <si>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</si>
  <si>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</si>
  <si>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</si>
  <si>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</si>
  <si>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</si>
  <si>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</si>
  <si>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</si>
  <si>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</si>
  <si>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</si>
  <si>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</si>
  <si>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</si>
  <si>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</si>
  <si>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</si>
  <si>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</si>
  <si>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</si>
  <si>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</si>
  <si>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</si>
  <si>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</si>
  <si>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</si>
  <si>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</si>
  <si>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</si>
  <si>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</si>
  <si>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</si>
  <si>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</si>
  <si>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</si>
  <si>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</si>
  <si>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</si>
  <si>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</si>
  <si>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</si>
  <si>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</si>
  <si>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</si>
  <si>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</si>
  <si>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</si>
  <si>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</si>
  <si>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</si>
  <si>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</si>
  <si>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</si>
  <si>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</si>
  <si>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</si>
  <si>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</si>
  <si>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</si>
  <si>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</si>
  <si>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</si>
  <si>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</si>
  <si>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</si>
  <si>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</si>
  <si>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</si>
  <si>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</si>
  <si>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</si>
  <si>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</si>
  <si>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</si>
  <si>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</si>
  <si>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</si>
  <si>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</si>
  <si>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</si>
  <si>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</si>
  <si>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</si>
  <si>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</si>
  <si>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</si>
  <si>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</si>
  <si>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</si>
  <si>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</si>
  <si>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</si>
  <si>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</si>
  <si>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</si>
  <si>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</si>
  <si>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</si>
  <si>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</si>
  <si>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</si>
  <si>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</si>
  <si>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</si>
  <si>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</si>
  <si>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</si>
  <si>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</si>
  <si>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</si>
  <si>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</si>
  <si>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</si>
  <si>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</si>
  <si>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</si>
  <si>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</si>
  <si>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</si>
  <si>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</si>
  <si>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</si>
  <si>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</si>
  <si>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</si>
  <si>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</si>
  <si>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</si>
  <si>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</si>
  <si>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</si>
  <si>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</si>
  <si>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IntGBP</t>
    <phoneticPr fontId="1"/>
  </si>
  <si>
    <t>USD/GBP</t>
    <phoneticPr fontId="1"/>
  </si>
  <si>
    <t>USD/Euro</t>
    <phoneticPr fontId="1"/>
  </si>
  <si>
    <t>exchange rate, end of period (IFS)</t>
    <phoneticPr fontId="1"/>
  </si>
  <si>
    <t>1 month eurocurrency deposit, end of period  (Datastream)</t>
    <phoneticPr fontId="1"/>
  </si>
  <si>
    <t>it-it*</t>
  </si>
  <si>
    <t>lnSt+1-lnSt</t>
  </si>
  <si>
    <t>ドル金利ー円金利</t>
  </si>
  <si>
    <t>ドル円為替レートの変化</t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</si>
  <si>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</si>
  <si>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</si>
  <si>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</si>
  <si>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</si>
  <si>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</si>
  <si>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</si>
  <si>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</si>
  <si>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</si>
  <si>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</si>
  <si>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</si>
  <si>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</si>
  <si>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</si>
  <si>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</si>
  <si>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</si>
  <si>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</si>
  <si>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</si>
  <si>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</si>
  <si>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</si>
  <si>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</si>
  <si>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</si>
  <si>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</si>
  <si>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</si>
  <si>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</si>
  <si>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</si>
  <si>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</si>
  <si>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year_month</t>
  </si>
  <si>
    <t>GBP/USD</t>
    <phoneticPr fontId="1"/>
  </si>
  <si>
    <t>Euro/USD</t>
    <phoneticPr fontId="1"/>
  </si>
  <si>
    <t>IntEuro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</si>
</sst>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国際間金利差と為替レート変化率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070683407829671"/>
          <c:y val="0.13443025116314566"/>
          <c:w val="0.63330668520473898"/>
          <c:h val="0.68388915606474854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C0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6956050768363717"/>
                  <c:y val="-0.1238687002433433"/>
                </c:manualLayout>
              </c:layout>
              <c:numFmt formatCode="General" sourceLinked="0"/>
            </c:trendlineLbl>
          </c:trendline>
          <c:xVal>
            <c:numRef>
              <c:f>Sheet3!$K$46:$K$594</c:f>
              <c:numCache>
                <c:formatCode>0.0000_ </c:formatCode>
                <c:ptCount val="549"/>
                <c:pt idx="0">
                  <c:v>5.8333333333333336E-3</c:v>
                </c:pt>
                <c:pt idx="1">
                  <c:v>5.1562500000000002E-3</c:v>
                </c:pt>
                <c:pt idx="2">
                  <c:v>7.4479166666666669E-3</c:v>
                </c:pt>
                <c:pt idx="3">
                  <c:v>9.0104166666666666E-3</c:v>
                </c:pt>
                <c:pt idx="4">
                  <c:v>9.5833333333333326E-3</c:v>
                </c:pt>
                <c:pt idx="5">
                  <c:v>7.1093750000000002E-3</c:v>
                </c:pt>
                <c:pt idx="6">
                  <c:v>5.9895833333333337E-3</c:v>
                </c:pt>
                <c:pt idx="7">
                  <c:v>3.2031249999999998E-3</c:v>
                </c:pt>
                <c:pt idx="8">
                  <c:v>4.7395833333333335E-3</c:v>
                </c:pt>
                <c:pt idx="9">
                  <c:v>4.4791666666666669E-3</c:v>
                </c:pt>
                <c:pt idx="10">
                  <c:v>4.921875E-3</c:v>
                </c:pt>
                <c:pt idx="11">
                  <c:v>4.4010416666666668E-3</c:v>
                </c:pt>
                <c:pt idx="12">
                  <c:v>3.9322916666666664E-3</c:v>
                </c:pt>
                <c:pt idx="13">
                  <c:v>4.9739583333333337E-3</c:v>
                </c:pt>
                <c:pt idx="14">
                  <c:v>7.3697916666666669E-3</c:v>
                </c:pt>
                <c:pt idx="15">
                  <c:v>4.84375E-3</c:v>
                </c:pt>
                <c:pt idx="16">
                  <c:v>5.5208333333333333E-3</c:v>
                </c:pt>
                <c:pt idx="17">
                  <c:v>5.4687499999999997E-3</c:v>
                </c:pt>
                <c:pt idx="18">
                  <c:v>4.9010499999999997E-3</c:v>
                </c:pt>
                <c:pt idx="19">
                  <c:v>4.5833333333333334E-3</c:v>
                </c:pt>
                <c:pt idx="20">
                  <c:v>1.4062499999999999E-3</c:v>
                </c:pt>
                <c:pt idx="21">
                  <c:v>-2.2916666666666667E-3</c:v>
                </c:pt>
                <c:pt idx="22">
                  <c:v>-3.1770833333333334E-3</c:v>
                </c:pt>
                <c:pt idx="23">
                  <c:v>-2.6041666666666665E-3</c:v>
                </c:pt>
                <c:pt idx="24">
                  <c:v>-1.0416666666666667E-4</c:v>
                </c:pt>
                <c:pt idx="25">
                  <c:v>1.4030833333333332E-3</c:v>
                </c:pt>
                <c:pt idx="26">
                  <c:v>4.4791666666666669E-3</c:v>
                </c:pt>
                <c:pt idx="27">
                  <c:v>7.6041666666666671E-3</c:v>
                </c:pt>
                <c:pt idx="28">
                  <c:v>9.3229166666666669E-3</c:v>
                </c:pt>
                <c:pt idx="29">
                  <c:v>7.7604166666666663E-3</c:v>
                </c:pt>
                <c:pt idx="30">
                  <c:v>6.7187499999999999E-3</c:v>
                </c:pt>
                <c:pt idx="31">
                  <c:v>5.208333333333333E-3</c:v>
                </c:pt>
                <c:pt idx="32">
                  <c:v>9.2187499999999995E-3</c:v>
                </c:pt>
                <c:pt idx="33">
                  <c:v>9.0104166666666666E-3</c:v>
                </c:pt>
                <c:pt idx="34">
                  <c:v>9.2708333333333341E-3</c:v>
                </c:pt>
                <c:pt idx="35">
                  <c:v>1.1093749999999999E-2</c:v>
                </c:pt>
                <c:pt idx="36">
                  <c:v>8.9583333333333338E-3</c:v>
                </c:pt>
                <c:pt idx="37">
                  <c:v>7.8125E-3</c:v>
                </c:pt>
                <c:pt idx="38">
                  <c:v>7.0312500000000002E-3</c:v>
                </c:pt>
                <c:pt idx="39">
                  <c:v>3.5416666666666665E-3</c:v>
                </c:pt>
                <c:pt idx="40">
                  <c:v>5.7812499999999999E-3</c:v>
                </c:pt>
                <c:pt idx="41">
                  <c:v>6.7708333333333336E-3</c:v>
                </c:pt>
                <c:pt idx="42">
                  <c:v>6.875E-3</c:v>
                </c:pt>
                <c:pt idx="43">
                  <c:v>7.1875000000000003E-3</c:v>
                </c:pt>
                <c:pt idx="44">
                  <c:v>6.7187499999999999E-3</c:v>
                </c:pt>
                <c:pt idx="45">
                  <c:v>5.8854166666666664E-3</c:v>
                </c:pt>
                <c:pt idx="46">
                  <c:v>6.7187499999999999E-3</c:v>
                </c:pt>
                <c:pt idx="47">
                  <c:v>4.5833333333333334E-3</c:v>
                </c:pt>
                <c:pt idx="48">
                  <c:v>3.1250000000000002E-3</c:v>
                </c:pt>
                <c:pt idx="49">
                  <c:v>3.2812499999999999E-3</c:v>
                </c:pt>
                <c:pt idx="50">
                  <c:v>2.4479166666666668E-3</c:v>
                </c:pt>
                <c:pt idx="51">
                  <c:v>1.5625000000000001E-3</c:v>
                </c:pt>
                <c:pt idx="52">
                  <c:v>2.0312500000000001E-3</c:v>
                </c:pt>
                <c:pt idx="53">
                  <c:v>2.0312500000000001E-3</c:v>
                </c:pt>
                <c:pt idx="54">
                  <c:v>1.5104166666666666E-3</c:v>
                </c:pt>
                <c:pt idx="55">
                  <c:v>2.5000000000000001E-3</c:v>
                </c:pt>
                <c:pt idx="56">
                  <c:v>2.2395833333333334E-3</c:v>
                </c:pt>
                <c:pt idx="57">
                  <c:v>2.1614583333333334E-3</c:v>
                </c:pt>
                <c:pt idx="58">
                  <c:v>2.5000000000000001E-3</c:v>
                </c:pt>
                <c:pt idx="59">
                  <c:v>2.7604166666666667E-3</c:v>
                </c:pt>
                <c:pt idx="60">
                  <c:v>2.7083333333333334E-3</c:v>
                </c:pt>
                <c:pt idx="61">
                  <c:v>2.2395833333333334E-3</c:v>
                </c:pt>
                <c:pt idx="62">
                  <c:v>2.7604166666666667E-3</c:v>
                </c:pt>
                <c:pt idx="63">
                  <c:v>1.9270833333333334E-3</c:v>
                </c:pt>
                <c:pt idx="64">
                  <c:v>2.96875E-3</c:v>
                </c:pt>
                <c:pt idx="65">
                  <c:v>2.8645833333333331E-3</c:v>
                </c:pt>
                <c:pt idx="66">
                  <c:v>2.6562500000000002E-3</c:v>
                </c:pt>
                <c:pt idx="67">
                  <c:v>3.5416666666666665E-3</c:v>
                </c:pt>
                <c:pt idx="68">
                  <c:v>3.8801666666666667E-3</c:v>
                </c:pt>
                <c:pt idx="69">
                  <c:v>3.8541666666666668E-3</c:v>
                </c:pt>
                <c:pt idx="70">
                  <c:v>4.7916666666666663E-3</c:v>
                </c:pt>
                <c:pt idx="71">
                  <c:v>4.4791666666666669E-3</c:v>
                </c:pt>
                <c:pt idx="72">
                  <c:v>4.5312499999999997E-3</c:v>
                </c:pt>
                <c:pt idx="73">
                  <c:v>4.114166666666667E-3</c:v>
                </c:pt>
                <c:pt idx="74">
                  <c:v>2.9947916666666669E-3</c:v>
                </c:pt>
                <c:pt idx="75">
                  <c:v>1.9010416666666668E-3</c:v>
                </c:pt>
                <c:pt idx="76">
                  <c:v>1.9010000000000001E-3</c:v>
                </c:pt>
                <c:pt idx="77">
                  <c:v>1.8489583333333333E-3</c:v>
                </c:pt>
                <c:pt idx="78">
                  <c:v>1.953125E-3</c:v>
                </c:pt>
                <c:pt idx="79">
                  <c:v>2.0052083333333332E-3</c:v>
                </c:pt>
                <c:pt idx="80">
                  <c:v>1.8229166666666667E-3</c:v>
                </c:pt>
                <c:pt idx="81">
                  <c:v>1.0416666666666667E-3</c:v>
                </c:pt>
                <c:pt idx="82">
                  <c:v>1.1458333333333333E-3</c:v>
                </c:pt>
                <c:pt idx="83">
                  <c:v>1.4844166666666667E-3</c:v>
                </c:pt>
                <c:pt idx="84">
                  <c:v>1.25E-3</c:v>
                </c:pt>
                <c:pt idx="85">
                  <c:v>1.3249999999999998E-3</c:v>
                </c:pt>
                <c:pt idx="86">
                  <c:v>3.1250000000000001E-4</c:v>
                </c:pt>
                <c:pt idx="87">
                  <c:v>-1.0416666666666667E-4</c:v>
                </c:pt>
                <c:pt idx="88">
                  <c:v>7.291666666666667E-4</c:v>
                </c:pt>
                <c:pt idx="89">
                  <c:v>1.3020833333333333E-3</c:v>
                </c:pt>
                <c:pt idx="90">
                  <c:v>1.0937500000000001E-3</c:v>
                </c:pt>
                <c:pt idx="91">
                  <c:v>1.5364583333333333E-3</c:v>
                </c:pt>
                <c:pt idx="92">
                  <c:v>1.5883333333333331E-3</c:v>
                </c:pt>
                <c:pt idx="93">
                  <c:v>1.8749999999999999E-3</c:v>
                </c:pt>
                <c:pt idx="94">
                  <c:v>1.8491666666666663E-3</c:v>
                </c:pt>
                <c:pt idx="95">
                  <c:v>1.3802083333333333E-3</c:v>
                </c:pt>
                <c:pt idx="96">
                  <c:v>4.9479166666666671E-4</c:v>
                </c:pt>
                <c:pt idx="97">
                  <c:v>9.1145833333333335E-4</c:v>
                </c:pt>
                <c:pt idx="98">
                  <c:v>1.3020833333333333E-3</c:v>
                </c:pt>
                <c:pt idx="99">
                  <c:v>1.3541666666666667E-3</c:v>
                </c:pt>
                <c:pt idx="100">
                  <c:v>1.6406249999999999E-3</c:v>
                </c:pt>
                <c:pt idx="101">
                  <c:v>1.4062499999999999E-3</c:v>
                </c:pt>
                <c:pt idx="102">
                  <c:v>1.4841666666666664E-3</c:v>
                </c:pt>
                <c:pt idx="103">
                  <c:v>2.1093333333333333E-3</c:v>
                </c:pt>
                <c:pt idx="104">
                  <c:v>2.3177083333333335E-3</c:v>
                </c:pt>
                <c:pt idx="105">
                  <c:v>2.6302083333333334E-3</c:v>
                </c:pt>
                <c:pt idx="106">
                  <c:v>2.6302083333333334E-3</c:v>
                </c:pt>
                <c:pt idx="107">
                  <c:v>2.5783333333333331E-3</c:v>
                </c:pt>
                <c:pt idx="108">
                  <c:v>2.5780833333333333E-3</c:v>
                </c:pt>
                <c:pt idx="109">
                  <c:v>2.8124999999999999E-3</c:v>
                </c:pt>
                <c:pt idx="110">
                  <c:v>2.2916666666666667E-3</c:v>
                </c:pt>
                <c:pt idx="111">
                  <c:v>2.8125000000000008E-3</c:v>
                </c:pt>
                <c:pt idx="112">
                  <c:v>2.3958333333333331E-3</c:v>
                </c:pt>
                <c:pt idx="113">
                  <c:v>2.1358333333333329E-3</c:v>
                </c:pt>
                <c:pt idx="114">
                  <c:v>1.9266666666666668E-3</c:v>
                </c:pt>
                <c:pt idx="115">
                  <c:v>2.1875000000000002E-3</c:v>
                </c:pt>
                <c:pt idx="116">
                  <c:v>2.6822500000000002E-3</c:v>
                </c:pt>
                <c:pt idx="117">
                  <c:v>2.8124999999999999E-3</c:v>
                </c:pt>
                <c:pt idx="118">
                  <c:v>2.9683333333333337E-3</c:v>
                </c:pt>
                <c:pt idx="119">
                  <c:v>3.0208333333333333E-3</c:v>
                </c:pt>
                <c:pt idx="120">
                  <c:v>2.7608333333333339E-3</c:v>
                </c:pt>
                <c:pt idx="121">
                  <c:v>3.0208333333333341E-3</c:v>
                </c:pt>
                <c:pt idx="122">
                  <c:v>3.333333333333334E-3</c:v>
                </c:pt>
                <c:pt idx="123">
                  <c:v>4.062500000000001E-3</c:v>
                </c:pt>
                <c:pt idx="124">
                  <c:v>3.8025000000000003E-3</c:v>
                </c:pt>
                <c:pt idx="125">
                  <c:v>4.0108333333333341E-3</c:v>
                </c:pt>
                <c:pt idx="126">
                  <c:v>4.3750000000000004E-3</c:v>
                </c:pt>
                <c:pt idx="127">
                  <c:v>4.6874999999999998E-3</c:v>
                </c:pt>
                <c:pt idx="128">
                  <c:v>4.4275000000000009E-3</c:v>
                </c:pt>
                <c:pt idx="129">
                  <c:v>3.8541666666666668E-3</c:v>
                </c:pt>
                <c:pt idx="130">
                  <c:v>3.4375E-3</c:v>
                </c:pt>
                <c:pt idx="131">
                  <c:v>2.8645833333333331E-3</c:v>
                </c:pt>
                <c:pt idx="132">
                  <c:v>2.8124999999999999E-3</c:v>
                </c:pt>
                <c:pt idx="133">
                  <c:v>2.9166666666666668E-3</c:v>
                </c:pt>
                <c:pt idx="134">
                  <c:v>2.0312500000000001E-3</c:v>
                </c:pt>
                <c:pt idx="135">
                  <c:v>1.71875E-3</c:v>
                </c:pt>
                <c:pt idx="136">
                  <c:v>1.4583333333333334E-3</c:v>
                </c:pt>
                <c:pt idx="137">
                  <c:v>1.3020833333333333E-3</c:v>
                </c:pt>
                <c:pt idx="138">
                  <c:v>9.3749999999999997E-4</c:v>
                </c:pt>
                <c:pt idx="139">
                  <c:v>8.3333333333333339E-4</c:v>
                </c:pt>
                <c:pt idx="140">
                  <c:v>9.8958333333333342E-4</c:v>
                </c:pt>
                <c:pt idx="141">
                  <c:v>7.8125000000000004E-4</c:v>
                </c:pt>
                <c:pt idx="142">
                  <c:v>6.2500000000000001E-4</c:v>
                </c:pt>
                <c:pt idx="143">
                  <c:v>3.1250000000000001E-4</c:v>
                </c:pt>
                <c:pt idx="144">
                  <c:v>-1.5625E-4</c:v>
                </c:pt>
                <c:pt idx="145">
                  <c:v>5.2083333333333337E-5</c:v>
                </c:pt>
                <c:pt idx="146">
                  <c:v>-1.0416666666666667E-4</c:v>
                </c:pt>
                <c:pt idx="147">
                  <c:v>1.0416666666666667E-4</c:v>
                </c:pt>
                <c:pt idx="148">
                  <c:v>-5.7291666666666667E-4</c:v>
                </c:pt>
                <c:pt idx="149">
                  <c:v>-9.8958333333333342E-4</c:v>
                </c:pt>
                <c:pt idx="150">
                  <c:v>-1.3411458333333333E-3</c:v>
                </c:pt>
                <c:pt idx="151">
                  <c:v>-1.4583333333333334E-3</c:v>
                </c:pt>
                <c:pt idx="152">
                  <c:v>-1.8489583333333333E-3</c:v>
                </c:pt>
                <c:pt idx="153">
                  <c:v>-1.6406249999999999E-3</c:v>
                </c:pt>
                <c:pt idx="154">
                  <c:v>-1.71875E-3</c:v>
                </c:pt>
                <c:pt idx="155">
                  <c:v>-1.2760416666666666E-3</c:v>
                </c:pt>
                <c:pt idx="156">
                  <c:v>-1.6145833333333333E-3</c:v>
                </c:pt>
                <c:pt idx="157">
                  <c:v>-1.1719166666666666E-3</c:v>
                </c:pt>
                <c:pt idx="158">
                  <c:v>-1.0416666666666667E-3</c:v>
                </c:pt>
                <c:pt idx="159">
                  <c:v>-1.25E-3</c:v>
                </c:pt>
                <c:pt idx="160">
                  <c:v>-1.1979166666666666E-3</c:v>
                </c:pt>
                <c:pt idx="161">
                  <c:v>-1.0937500000000001E-3</c:v>
                </c:pt>
                <c:pt idx="162">
                  <c:v>-1.1458333333333333E-3</c:v>
                </c:pt>
                <c:pt idx="163">
                  <c:v>-1.0937500000000001E-3</c:v>
                </c:pt>
                <c:pt idx="164">
                  <c:v>-7.5520833333333332E-4</c:v>
                </c:pt>
                <c:pt idx="165">
                  <c:v>-7.5520833333333332E-4</c:v>
                </c:pt>
                <c:pt idx="166">
                  <c:v>-7.2912500000000006E-4</c:v>
                </c:pt>
                <c:pt idx="167">
                  <c:v>-6.5104166666666663E-4</c:v>
                </c:pt>
                <c:pt idx="168">
                  <c:v>-5.9899999999999992E-4</c:v>
                </c:pt>
                <c:pt idx="169">
                  <c:v>-8.59375E-4</c:v>
                </c:pt>
                <c:pt idx="170">
                  <c:v>-5.7291666666666667E-4</c:v>
                </c:pt>
                <c:pt idx="171">
                  <c:v>1.8225000000000009E-4</c:v>
                </c:pt>
                <c:pt idx="172">
                  <c:v>-5.4691666666666658E-4</c:v>
                </c:pt>
                <c:pt idx="173">
                  <c:v>-3.1250000000000001E-4</c:v>
                </c:pt>
                <c:pt idx="174">
                  <c:v>-7.816666666666657E-5</c:v>
                </c:pt>
                <c:pt idx="175">
                  <c:v>-1.3024999999999991E-4</c:v>
                </c:pt>
                <c:pt idx="176">
                  <c:v>-1.3020833333333333E-4</c:v>
                </c:pt>
                <c:pt idx="177">
                  <c:v>-5.2083333333333337E-5</c:v>
                </c:pt>
                <c:pt idx="178">
                  <c:v>-7.816666666666657E-5</c:v>
                </c:pt>
                <c:pt idx="179">
                  <c:v>-1.0416666666666667E-4</c:v>
                </c:pt>
                <c:pt idx="180">
                  <c:v>1.3020833333333333E-4</c:v>
                </c:pt>
                <c:pt idx="181">
                  <c:v>4.9479166666666671E-4</c:v>
                </c:pt>
                <c:pt idx="182">
                  <c:v>5.4687500000000005E-4</c:v>
                </c:pt>
                <c:pt idx="183">
                  <c:v>1.015625E-3</c:v>
                </c:pt>
                <c:pt idx="184">
                  <c:v>7.0308333333333345E-4</c:v>
                </c:pt>
                <c:pt idx="185">
                  <c:v>6.5104166666666663E-4</c:v>
                </c:pt>
                <c:pt idx="186">
                  <c:v>9.6354166666666669E-4</c:v>
                </c:pt>
                <c:pt idx="187">
                  <c:v>1.1458333333333333E-3</c:v>
                </c:pt>
                <c:pt idx="188">
                  <c:v>1.3802083333333333E-3</c:v>
                </c:pt>
                <c:pt idx="189">
                  <c:v>1.7708333333333332E-3</c:v>
                </c:pt>
                <c:pt idx="190">
                  <c:v>2.0312500000000001E-3</c:v>
                </c:pt>
                <c:pt idx="191">
                  <c:v>1.953125E-3</c:v>
                </c:pt>
                <c:pt idx="192">
                  <c:v>2.1614583333333334E-3</c:v>
                </c:pt>
                <c:pt idx="193">
                  <c:v>2.2656249999999998E-3</c:v>
                </c:pt>
                <c:pt idx="194">
                  <c:v>2.2656249999999998E-3</c:v>
                </c:pt>
                <c:pt idx="195">
                  <c:v>3.0468750000000001E-3</c:v>
                </c:pt>
                <c:pt idx="196">
                  <c:v>2.9947916666666669E-3</c:v>
                </c:pt>
                <c:pt idx="197">
                  <c:v>3.0991683333333334E-3</c:v>
                </c:pt>
                <c:pt idx="198">
                  <c:v>3.1250000000000002E-3</c:v>
                </c:pt>
                <c:pt idx="199">
                  <c:v>3.5156250000000001E-3</c:v>
                </c:pt>
                <c:pt idx="200">
                  <c:v>3.8281249999999999E-3</c:v>
                </c:pt>
                <c:pt idx="201">
                  <c:v>3.9583333333333337E-3</c:v>
                </c:pt>
                <c:pt idx="202">
                  <c:v>4.0104166666666665E-3</c:v>
                </c:pt>
                <c:pt idx="203">
                  <c:v>4.0885416666666665E-3</c:v>
                </c:pt>
                <c:pt idx="204">
                  <c:v>4.2708333333333331E-3</c:v>
                </c:pt>
                <c:pt idx="205">
                  <c:v>4.388016666666667E-3</c:v>
                </c:pt>
                <c:pt idx="206">
                  <c:v>4.5051666666666669E-3</c:v>
                </c:pt>
                <c:pt idx="207">
                  <c:v>4.4791666666666669E-3</c:v>
                </c:pt>
                <c:pt idx="208">
                  <c:v>4.3489999999999996E-3</c:v>
                </c:pt>
                <c:pt idx="209">
                  <c:v>4.0104166666666665E-3</c:v>
                </c:pt>
                <c:pt idx="210">
                  <c:v>3.5416666666666665E-3</c:v>
                </c:pt>
                <c:pt idx="211">
                  <c:v>3.9058333333333336E-3</c:v>
                </c:pt>
                <c:pt idx="212">
                  <c:v>3.9323333333333328E-3</c:v>
                </c:pt>
                <c:pt idx="213">
                  <c:v>3.9583333333333337E-3</c:v>
                </c:pt>
                <c:pt idx="214">
                  <c:v>4.1406250000000002E-3</c:v>
                </c:pt>
                <c:pt idx="215">
                  <c:v>4.1406666666666666E-3</c:v>
                </c:pt>
                <c:pt idx="216">
                  <c:v>4.0625000000000001E-3</c:v>
                </c:pt>
                <c:pt idx="217">
                  <c:v>4.1146250000000002E-3</c:v>
                </c:pt>
                <c:pt idx="218">
                  <c:v>3.9323333333333328E-3</c:v>
                </c:pt>
                <c:pt idx="219">
                  <c:v>4.2317666666666668E-3</c:v>
                </c:pt>
                <c:pt idx="220">
                  <c:v>4.2968916666666669E-3</c:v>
                </c:pt>
                <c:pt idx="221">
                  <c:v>4.0364333333333339E-3</c:v>
                </c:pt>
                <c:pt idx="222">
                  <c:v>4.1416666666666668E-3</c:v>
                </c:pt>
                <c:pt idx="223">
                  <c:v>4.192708333333333E-3</c:v>
                </c:pt>
                <c:pt idx="224">
                  <c:v>4.2187083333333339E-3</c:v>
                </c:pt>
                <c:pt idx="225">
                  <c:v>4.2447083333333338E-3</c:v>
                </c:pt>
                <c:pt idx="226">
                  <c:v>4.2447500000000003E-3</c:v>
                </c:pt>
                <c:pt idx="227">
                  <c:v>4.2057500000000003E-3</c:v>
                </c:pt>
                <c:pt idx="228">
                  <c:v>4.1926666666666666E-3</c:v>
                </c:pt>
                <c:pt idx="229">
                  <c:v>4.2579166666666668E-3</c:v>
                </c:pt>
                <c:pt idx="230">
                  <c:v>4.2839166666666668E-3</c:v>
                </c:pt>
                <c:pt idx="231">
                  <c:v>4.8568333333333328E-3</c:v>
                </c:pt>
                <c:pt idx="232">
                  <c:v>4.8698333333333337E-3</c:v>
                </c:pt>
                <c:pt idx="233">
                  <c:v>4.1927500000000003E-3</c:v>
                </c:pt>
                <c:pt idx="234">
                  <c:v>3.5677499999999997E-3</c:v>
                </c:pt>
                <c:pt idx="235">
                  <c:v>4.0495000000000001E-3</c:v>
                </c:pt>
                <c:pt idx="236">
                  <c:v>4.1796666666666666E-3</c:v>
                </c:pt>
                <c:pt idx="237">
                  <c:v>4.2838333333333331E-3</c:v>
                </c:pt>
                <c:pt idx="238">
                  <c:v>4.3099166666666668E-3</c:v>
                </c:pt>
                <c:pt idx="239">
                  <c:v>4.2448333333333331E-3</c:v>
                </c:pt>
                <c:pt idx="240">
                  <c:v>3.9583333333333337E-3</c:v>
                </c:pt>
                <c:pt idx="241">
                  <c:v>4.0235000000000002E-3</c:v>
                </c:pt>
                <c:pt idx="242">
                  <c:v>4.2057500000000003E-3</c:v>
                </c:pt>
                <c:pt idx="243">
                  <c:v>4.5182083333333333E-3</c:v>
                </c:pt>
                <c:pt idx="244">
                  <c:v>3.9583333333333337E-3</c:v>
                </c:pt>
                <c:pt idx="245">
                  <c:v>3.7760416666666667E-3</c:v>
                </c:pt>
                <c:pt idx="246">
                  <c:v>3.9453333333333337E-3</c:v>
                </c:pt>
                <c:pt idx="247">
                  <c:v>3.9713333333333337E-3</c:v>
                </c:pt>
                <c:pt idx="248">
                  <c:v>3.9452916666666664E-3</c:v>
                </c:pt>
                <c:pt idx="249">
                  <c:v>3.9843750000000001E-3</c:v>
                </c:pt>
                <c:pt idx="250">
                  <c:v>4.3229166666666667E-3</c:v>
                </c:pt>
                <c:pt idx="251">
                  <c:v>4.2708333333333331E-3</c:v>
                </c:pt>
                <c:pt idx="252">
                  <c:v>4.3880833333333332E-3</c:v>
                </c:pt>
                <c:pt idx="253">
                  <c:v>4.4401666666666669E-3</c:v>
                </c:pt>
                <c:pt idx="254">
                  <c:v>4.4270416666666668E-3</c:v>
                </c:pt>
                <c:pt idx="255">
                  <c:v>4.9609791666666665E-3</c:v>
                </c:pt>
                <c:pt idx="256">
                  <c:v>4.6223958333333334E-3</c:v>
                </c:pt>
                <c:pt idx="257">
                  <c:v>4.7916874999999999E-3</c:v>
                </c:pt>
                <c:pt idx="258">
                  <c:v>4.8568125E-3</c:v>
                </c:pt>
                <c:pt idx="259">
                  <c:v>4.9999791666666665E-3</c:v>
                </c:pt>
                <c:pt idx="260">
                  <c:v>5.1302291666666666E-3</c:v>
                </c:pt>
                <c:pt idx="261">
                  <c:v>5.4427499999999997E-3</c:v>
                </c:pt>
                <c:pt idx="262">
                  <c:v>5.4036458333333332E-3</c:v>
                </c:pt>
                <c:pt idx="263">
                  <c:v>5.4036874999999996E-3</c:v>
                </c:pt>
                <c:pt idx="264">
                  <c:v>5.1432291666666666E-3</c:v>
                </c:pt>
                <c:pt idx="265">
                  <c:v>5.1953541666666667E-3</c:v>
                </c:pt>
                <c:pt idx="266">
                  <c:v>5.2083125000000003E-3</c:v>
                </c:pt>
                <c:pt idx="267">
                  <c:v>4.8958125E-3</c:v>
                </c:pt>
                <c:pt idx="268">
                  <c:v>5.0130000000000001E-3</c:v>
                </c:pt>
                <c:pt idx="269">
                  <c:v>4.2578125000000003E-3</c:v>
                </c:pt>
                <c:pt idx="270">
                  <c:v>4.1016041666666666E-3</c:v>
                </c:pt>
                <c:pt idx="271">
                  <c:v>4.1146250000000002E-3</c:v>
                </c:pt>
                <c:pt idx="272">
                  <c:v>3.5937291666666665E-3</c:v>
                </c:pt>
                <c:pt idx="273">
                  <c:v>3.3203541666666668E-3</c:v>
                </c:pt>
                <c:pt idx="274">
                  <c:v>3.1249791666666665E-3</c:v>
                </c:pt>
                <c:pt idx="275">
                  <c:v>3.0338958333333333E-3</c:v>
                </c:pt>
                <c:pt idx="276">
                  <c:v>2.8906041666666668E-3</c:v>
                </c:pt>
                <c:pt idx="277">
                  <c:v>2.0833333333333333E-3</c:v>
                </c:pt>
                <c:pt idx="278">
                  <c:v>1.8098958333333333E-3</c:v>
                </c:pt>
                <c:pt idx="279">
                  <c:v>1.6536458333333334E-3</c:v>
                </c:pt>
                <c:pt idx="280">
                  <c:v>1.4974375000000001E-3</c:v>
                </c:pt>
                <c:pt idx="281">
                  <c:v>1.4843541666666668E-3</c:v>
                </c:pt>
                <c:pt idx="282">
                  <c:v>1.4713541666666666E-3</c:v>
                </c:pt>
                <c:pt idx="283">
                  <c:v>1.4453125E-3</c:v>
                </c:pt>
                <c:pt idx="284">
                  <c:v>1.4583541666666666E-3</c:v>
                </c:pt>
                <c:pt idx="285">
                  <c:v>1.4583541666666666E-3</c:v>
                </c:pt>
                <c:pt idx="286">
                  <c:v>1.4583541666666666E-3</c:v>
                </c:pt>
                <c:pt idx="287">
                  <c:v>1.4453541666666668E-3</c:v>
                </c:pt>
                <c:pt idx="288">
                  <c:v>1.4322708333333334E-3</c:v>
                </c:pt>
                <c:pt idx="289">
                  <c:v>1.5104166666666666E-3</c:v>
                </c:pt>
                <c:pt idx="290">
                  <c:v>1.3411666666666667E-3</c:v>
                </c:pt>
                <c:pt idx="291">
                  <c:v>1.1848749999999999E-3</c:v>
                </c:pt>
                <c:pt idx="292">
                  <c:v>1.0546666666666666E-3</c:v>
                </c:pt>
                <c:pt idx="293">
                  <c:v>1.0937708333333333E-3</c:v>
                </c:pt>
                <c:pt idx="294">
                  <c:v>1.0937708333333333E-3</c:v>
                </c:pt>
                <c:pt idx="295">
                  <c:v>1.0676875000000001E-3</c:v>
                </c:pt>
                <c:pt idx="296">
                  <c:v>1.0546666666666666E-3</c:v>
                </c:pt>
                <c:pt idx="297">
                  <c:v>1.0807708333333333E-3</c:v>
                </c:pt>
                <c:pt idx="298">
                  <c:v>9.1143750000000003E-4</c:v>
                </c:pt>
                <c:pt idx="299">
                  <c:v>9.1143750000000003E-4</c:v>
                </c:pt>
                <c:pt idx="300">
                  <c:v>8.7243750000000006E-4</c:v>
                </c:pt>
                <c:pt idx="301">
                  <c:v>8.8539583333333341E-4</c:v>
                </c:pt>
                <c:pt idx="302">
                  <c:v>9.1143750000000003E-4</c:v>
                </c:pt>
                <c:pt idx="303">
                  <c:v>8.9843750000000004E-4</c:v>
                </c:pt>
                <c:pt idx="304">
                  <c:v>9.1145833333333335E-4</c:v>
                </c:pt>
                <c:pt idx="305">
                  <c:v>8.8543749999999994E-4</c:v>
                </c:pt>
                <c:pt idx="306">
                  <c:v>9.2449999999999997E-4</c:v>
                </c:pt>
                <c:pt idx="307">
                  <c:v>9.1143750000000003E-4</c:v>
                </c:pt>
                <c:pt idx="308">
                  <c:v>9.1147916666666667E-4</c:v>
                </c:pt>
                <c:pt idx="309">
                  <c:v>9.6352083333333337E-4</c:v>
                </c:pt>
                <c:pt idx="310">
                  <c:v>1.1718541666666667E-3</c:v>
                </c:pt>
                <c:pt idx="311">
                  <c:v>1.3021041666666667E-3</c:v>
                </c:pt>
                <c:pt idx="312">
                  <c:v>1.3281041666666667E-3</c:v>
                </c:pt>
                <c:pt idx="313">
                  <c:v>1.5234583333333333E-3</c:v>
                </c:pt>
                <c:pt idx="314">
                  <c:v>1.6536875E-3</c:v>
                </c:pt>
                <c:pt idx="315">
                  <c:v>1.9010208333333333E-3</c:v>
                </c:pt>
                <c:pt idx="316">
                  <c:v>2.0312708333333333E-3</c:v>
                </c:pt>
                <c:pt idx="317">
                  <c:v>2.1484375000000002E-3</c:v>
                </c:pt>
                <c:pt idx="318">
                  <c:v>2.2526041666666666E-3</c:v>
                </c:pt>
                <c:pt idx="319">
                  <c:v>2.408875E-3</c:v>
                </c:pt>
                <c:pt idx="320">
                  <c:v>2.5911458333333333E-3</c:v>
                </c:pt>
                <c:pt idx="321">
                  <c:v>2.5911666666666665E-3</c:v>
                </c:pt>
                <c:pt idx="322">
                  <c:v>2.7864374999999999E-3</c:v>
                </c:pt>
                <c:pt idx="323">
                  <c:v>2.9296875E-3</c:v>
                </c:pt>
                <c:pt idx="324">
                  <c:v>3.0729375000000001E-3</c:v>
                </c:pt>
                <c:pt idx="325">
                  <c:v>3.190145833333333E-3</c:v>
                </c:pt>
                <c:pt idx="326">
                  <c:v>3.3853958333333336E-3</c:v>
                </c:pt>
                <c:pt idx="327">
                  <c:v>3.5547291666666665E-3</c:v>
                </c:pt>
                <c:pt idx="328">
                  <c:v>3.6718541666666666E-3</c:v>
                </c:pt>
                <c:pt idx="329">
                  <c:v>3.7890833333333331E-3</c:v>
                </c:pt>
                <c:pt idx="330">
                  <c:v>3.8151041666666667E-3</c:v>
                </c:pt>
                <c:pt idx="331">
                  <c:v>3.9453333333333337E-3</c:v>
                </c:pt>
                <c:pt idx="332">
                  <c:v>4.1145833333333329E-3</c:v>
                </c:pt>
                <c:pt idx="333">
                  <c:v>4.1275833333333338E-3</c:v>
                </c:pt>
                <c:pt idx="334">
                  <c:v>4.2838333333333331E-3</c:v>
                </c:pt>
                <c:pt idx="335">
                  <c:v>4.1749999999999999E-3</c:v>
                </c:pt>
                <c:pt idx="336">
                  <c:v>4.1291666666666664E-3</c:v>
                </c:pt>
                <c:pt idx="337">
                  <c:v>4.120833333333334E-3</c:v>
                </c:pt>
                <c:pt idx="338">
                  <c:v>4.1333333333333335E-3</c:v>
                </c:pt>
                <c:pt idx="339">
                  <c:v>4.1041666666666666E-3</c:v>
                </c:pt>
                <c:pt idx="340">
                  <c:v>4.0416666666666674E-3</c:v>
                </c:pt>
                <c:pt idx="341">
                  <c:v>4.0750000000000005E-3</c:v>
                </c:pt>
                <c:pt idx="342">
                  <c:v>3.8833333333333333E-3</c:v>
                </c:pt>
                <c:pt idx="343">
                  <c:v>3.8750000000000004E-3</c:v>
                </c:pt>
                <c:pt idx="344">
                  <c:v>3.8999999999999998E-3</c:v>
                </c:pt>
                <c:pt idx="345">
                  <c:v>3.8916666666666665E-3</c:v>
                </c:pt>
                <c:pt idx="346">
                  <c:v>3.8916666666666665E-3</c:v>
                </c:pt>
                <c:pt idx="347">
                  <c:v>3.9083333333333331E-3</c:v>
                </c:pt>
                <c:pt idx="348">
                  <c:v>4.0333333333333332E-3</c:v>
                </c:pt>
                <c:pt idx="349">
                  <c:v>3.6083333333333332E-3</c:v>
                </c:pt>
                <c:pt idx="350">
                  <c:v>3.4083333333333331E-3</c:v>
                </c:pt>
                <c:pt idx="351">
                  <c:v>3.6541666666666667E-3</c:v>
                </c:pt>
                <c:pt idx="352">
                  <c:v>3.2666666666666664E-3</c:v>
                </c:pt>
                <c:pt idx="353">
                  <c:v>2.075E-3</c:v>
                </c:pt>
                <c:pt idx="354">
                  <c:v>1.8833333333333332E-3</c:v>
                </c:pt>
                <c:pt idx="355">
                  <c:v>1.7875E-3</c:v>
                </c:pt>
                <c:pt idx="356">
                  <c:v>1.8291666666666669E-3</c:v>
                </c:pt>
                <c:pt idx="357">
                  <c:v>1.4958333333333334E-3</c:v>
                </c:pt>
                <c:pt idx="358">
                  <c:v>1.5416666666666667E-3</c:v>
                </c:pt>
                <c:pt idx="359">
                  <c:v>1.5791666666666667E-3</c:v>
                </c:pt>
                <c:pt idx="360">
                  <c:v>1.5374999999999998E-3</c:v>
                </c:pt>
                <c:pt idx="361">
                  <c:v>3.2916675000000005E-3</c:v>
                </c:pt>
                <c:pt idx="362">
                  <c:v>9.3749999999999997E-4</c:v>
                </c:pt>
                <c:pt idx="363">
                  <c:v>1.1041666666666665E-3</c:v>
                </c:pt>
                <c:pt idx="364">
                  <c:v>-1.6666666666666663E-4</c:v>
                </c:pt>
                <c:pt idx="365">
                  <c:v>8.3333333333333358E-5</c:v>
                </c:pt>
                <c:pt idx="366">
                  <c:v>2.0833333333333337E-4</c:v>
                </c:pt>
                <c:pt idx="367">
                  <c:v>2.5000000000000001E-4</c:v>
                </c:pt>
                <c:pt idx="368">
                  <c:v>1.7499999999999997E-4</c:v>
                </c:pt>
                <c:pt idx="369">
                  <c:v>1.5416666666666663E-4</c:v>
                </c:pt>
                <c:pt idx="370">
                  <c:v>1.5833333333333332E-4</c:v>
                </c:pt>
                <c:pt idx="371">
                  <c:v>4.9999999999999975E-5</c:v>
                </c:pt>
                <c:pt idx="372">
                  <c:v>2.1250000000000002E-4</c:v>
                </c:pt>
                <c:pt idx="373">
                  <c:v>8.7499999999999986E-5</c:v>
                </c:pt>
                <c:pt idx="374">
                  <c:v>1.0416666666666667E-4</c:v>
                </c:pt>
                <c:pt idx="375">
                  <c:v>2.916666666666667E-5</c:v>
                </c:pt>
                <c:pt idx="376">
                  <c:v>3.3333333333333342E-5</c:v>
                </c:pt>
                <c:pt idx="377">
                  <c:v>5.8333333333333312E-5</c:v>
                </c:pt>
                <c:pt idx="378">
                  <c:v>2.916666666666667E-5</c:v>
                </c:pt>
                <c:pt idx="379">
                  <c:v>7.9166666666666689E-5</c:v>
                </c:pt>
                <c:pt idx="380">
                  <c:v>9.5833333333333323E-5</c:v>
                </c:pt>
                <c:pt idx="381">
                  <c:v>1.1250000000000001E-4</c:v>
                </c:pt>
                <c:pt idx="382">
                  <c:v>1.9999999999999998E-4</c:v>
                </c:pt>
                <c:pt idx="383">
                  <c:v>5.833333333333334E-5</c:v>
                </c:pt>
                <c:pt idx="384">
                  <c:v>8.3333333333333344E-5</c:v>
                </c:pt>
                <c:pt idx="385">
                  <c:v>2.2083333333333335E-4</c:v>
                </c:pt>
                <c:pt idx="386">
                  <c:v>2.0416666666666668E-4</c:v>
                </c:pt>
                <c:pt idx="387">
                  <c:v>8.3333333333333344E-5</c:v>
                </c:pt>
                <c:pt idx="388">
                  <c:v>1.8749999999999998E-4</c:v>
                </c:pt>
                <c:pt idx="389">
                  <c:v>9.1666666666666654E-5</c:v>
                </c:pt>
                <c:pt idx="390">
                  <c:v>9.1666666666666654E-5</c:v>
                </c:pt>
                <c:pt idx="391">
                  <c:v>1.0833333333333334E-4</c:v>
                </c:pt>
                <c:pt idx="392">
                  <c:v>-2.4999999999999998E-5</c:v>
                </c:pt>
                <c:pt idx="393">
                  <c:v>-4.1666666666666474E-6</c:v>
                </c:pt>
                <c:pt idx="394">
                  <c:v>-1.2499999999999989E-5</c:v>
                </c:pt>
                <c:pt idx="395">
                  <c:v>-2.9166666666666646E-5</c:v>
                </c:pt>
                <c:pt idx="396">
                  <c:v>-2.583333333333334E-4</c:v>
                </c:pt>
                <c:pt idx="397">
                  <c:v>-2.0000000000000004E-4</c:v>
                </c:pt>
                <c:pt idx="398">
                  <c:v>8.3333333333333344E-5</c:v>
                </c:pt>
                <c:pt idx="399">
                  <c:v>2.0000000000000001E-4</c:v>
                </c:pt>
                <c:pt idx="400">
                  <c:v>1.8333333333333334E-4</c:v>
                </c:pt>
                <c:pt idx="401">
                  <c:v>1.6666666666666666E-4</c:v>
                </c:pt>
                <c:pt idx="402">
                  <c:v>1.25E-4</c:v>
                </c:pt>
                <c:pt idx="403">
                  <c:v>1.3333333333333334E-4</c:v>
                </c:pt>
                <c:pt idx="404">
                  <c:v>1.3333333333333334E-4</c:v>
                </c:pt>
                <c:pt idx="405">
                  <c:v>8.3333333333333344E-5</c:v>
                </c:pt>
                <c:pt idx="406">
                  <c:v>9.1666666666666654E-5</c:v>
                </c:pt>
                <c:pt idx="407">
                  <c:v>2.9166666666666664E-4</c:v>
                </c:pt>
                <c:pt idx="408">
                  <c:v>1.3333333333333334E-4</c:v>
                </c:pt>
                <c:pt idx="409">
                  <c:v>1.0833333333333334E-4</c:v>
                </c:pt>
                <c:pt idx="410">
                  <c:v>1.0416666666666666E-4</c:v>
                </c:pt>
                <c:pt idx="411">
                  <c:v>8.3333333333333344E-5</c:v>
                </c:pt>
                <c:pt idx="412">
                  <c:v>1.0833333333333334E-4</c:v>
                </c:pt>
                <c:pt idx="413">
                  <c:v>1.2083333333333332E-4</c:v>
                </c:pt>
                <c:pt idx="414">
                  <c:v>6.6666666666666656E-5</c:v>
                </c:pt>
                <c:pt idx="415">
                  <c:v>8.3333333333333344E-5</c:v>
                </c:pt>
                <c:pt idx="416">
                  <c:v>9.1666666666666654E-5</c:v>
                </c:pt>
                <c:pt idx="417">
                  <c:v>1.1250000000000001E-4</c:v>
                </c:pt>
                <c:pt idx="418">
                  <c:v>1.1250000000000001E-4</c:v>
                </c:pt>
                <c:pt idx="419">
                  <c:v>1.1666666666666665E-4</c:v>
                </c:pt>
                <c:pt idx="420">
                  <c:v>1.1666666666666665E-4</c:v>
                </c:pt>
                <c:pt idx="421">
                  <c:v>1.1666666666666665E-4</c:v>
                </c:pt>
                <c:pt idx="422">
                  <c:v>6.6666666666666656E-5</c:v>
                </c:pt>
                <c:pt idx="423">
                  <c:v>8.7499999999999999E-5</c:v>
                </c:pt>
                <c:pt idx="424">
                  <c:v>7.5000000000000007E-5</c:v>
                </c:pt>
                <c:pt idx="425">
                  <c:v>4.9999999999999996E-5</c:v>
                </c:pt>
                <c:pt idx="426">
                  <c:v>3.3333333333333342E-5</c:v>
                </c:pt>
                <c:pt idx="427">
                  <c:v>3.3333333333333342E-5</c:v>
                </c:pt>
                <c:pt idx="428">
                  <c:v>4.1666666666666658E-5</c:v>
                </c:pt>
                <c:pt idx="429">
                  <c:v>4.9999999999999996E-5</c:v>
                </c:pt>
                <c:pt idx="430">
                  <c:v>4.9999999999999996E-5</c:v>
                </c:pt>
                <c:pt idx="431">
                  <c:v>1.0833333333333334E-4</c:v>
                </c:pt>
                <c:pt idx="432">
                  <c:v>1.5833333333333332E-4</c:v>
                </c:pt>
                <c:pt idx="433">
                  <c:v>1.3333333333333334E-4</c:v>
                </c:pt>
                <c:pt idx="434">
                  <c:v>8.3333333333333344E-5</c:v>
                </c:pt>
                <c:pt idx="435">
                  <c:v>1.25E-4</c:v>
                </c:pt>
                <c:pt idx="436">
                  <c:v>2.7500000000000002E-4</c:v>
                </c:pt>
                <c:pt idx="437">
                  <c:v>2.5000000000000001E-4</c:v>
                </c:pt>
                <c:pt idx="438">
                  <c:v>3.3749999999999996E-4</c:v>
                </c:pt>
                <c:pt idx="439">
                  <c:v>2.5000000000000001E-4</c:v>
                </c:pt>
                <c:pt idx="440">
                  <c:v>2.7916666666666666E-4</c:v>
                </c:pt>
                <c:pt idx="441">
                  <c:v>1.6666666666666669E-4</c:v>
                </c:pt>
                <c:pt idx="442">
                  <c:v>2.4166666666666664E-4</c:v>
                </c:pt>
                <c:pt idx="443">
                  <c:v>1.75E-4</c:v>
                </c:pt>
                <c:pt idx="444">
                  <c:v>2.7083333333333332E-4</c:v>
                </c:pt>
                <c:pt idx="445">
                  <c:v>5.7916666666666674E-4</c:v>
                </c:pt>
                <c:pt idx="446">
                  <c:v>2.7500000000000002E-4</c:v>
                </c:pt>
                <c:pt idx="447">
                  <c:v>7.9166666666666665E-4</c:v>
                </c:pt>
                <c:pt idx="448">
                  <c:v>5.2499999999999997E-4</c:v>
                </c:pt>
                <c:pt idx="449">
                  <c:v>5.5416666666666667E-4</c:v>
                </c:pt>
                <c:pt idx="450">
                  <c:v>8.25E-4</c:v>
                </c:pt>
                <c:pt idx="451">
                  <c:v>8.5833333333333334E-4</c:v>
                </c:pt>
                <c:pt idx="452">
                  <c:v>7.2083333333333331E-4</c:v>
                </c:pt>
                <c:pt idx="453">
                  <c:v>5.5416666666666667E-4</c:v>
                </c:pt>
                <c:pt idx="454">
                  <c:v>9.4583333333333336E-4</c:v>
                </c:pt>
                <c:pt idx="455">
                  <c:v>5.9166666666666666E-4</c:v>
                </c:pt>
                <c:pt idx="456">
                  <c:v>6.5833333333333336E-4</c:v>
                </c:pt>
                <c:pt idx="457">
                  <c:v>6.8333333333333343E-4</c:v>
                </c:pt>
                <c:pt idx="458">
                  <c:v>6.333333333333333E-4</c:v>
                </c:pt>
                <c:pt idx="459">
                  <c:v>1.2125E-3</c:v>
                </c:pt>
                <c:pt idx="460">
                  <c:v>8.9583333333333333E-4</c:v>
                </c:pt>
                <c:pt idx="461">
                  <c:v>8.1249999999999996E-4</c:v>
                </c:pt>
                <c:pt idx="462">
                  <c:v>7.7083333333333333E-4</c:v>
                </c:pt>
                <c:pt idx="463">
                  <c:v>9.1250000000000001E-4</c:v>
                </c:pt>
                <c:pt idx="464">
                  <c:v>9.0416666666666662E-4</c:v>
                </c:pt>
                <c:pt idx="465">
                  <c:v>9.1250000000000001E-4</c:v>
                </c:pt>
                <c:pt idx="466">
                  <c:v>1.0375E-3</c:v>
                </c:pt>
                <c:pt idx="467">
                  <c:v>1.175E-3</c:v>
                </c:pt>
                <c:pt idx="468">
                  <c:v>1.2625000000000002E-3</c:v>
                </c:pt>
                <c:pt idx="469">
                  <c:v>1.2291666666666668E-3</c:v>
                </c:pt>
                <c:pt idx="470">
                  <c:v>1.1625000000000001E-3</c:v>
                </c:pt>
                <c:pt idx="471">
                  <c:v>1.1958333333333333E-3</c:v>
                </c:pt>
                <c:pt idx="472">
                  <c:v>1.4666666666666667E-3</c:v>
                </c:pt>
                <c:pt idx="473">
                  <c:v>1.6208333333333333E-3</c:v>
                </c:pt>
                <c:pt idx="474">
                  <c:v>1.5375E-3</c:v>
                </c:pt>
                <c:pt idx="475">
                  <c:v>1.5791666666666667E-3</c:v>
                </c:pt>
                <c:pt idx="476">
                  <c:v>1.7374999999999999E-3</c:v>
                </c:pt>
                <c:pt idx="477">
                  <c:v>1.8041666666666666E-3</c:v>
                </c:pt>
                <c:pt idx="478">
                  <c:v>1.9749999999999998E-3</c:v>
                </c:pt>
                <c:pt idx="479">
                  <c:v>1.7583333333333335E-3</c:v>
                </c:pt>
                <c:pt idx="480">
                  <c:v>2.0375000000000002E-3</c:v>
                </c:pt>
                <c:pt idx="481">
                  <c:v>2.0416666666666665E-3</c:v>
                </c:pt>
                <c:pt idx="482">
                  <c:v>2.0999999999999999E-3</c:v>
                </c:pt>
                <c:pt idx="483">
                  <c:v>2.2291666666666666E-3</c:v>
                </c:pt>
                <c:pt idx="484">
                  <c:v>2.4583333333333336E-3</c:v>
                </c:pt>
                <c:pt idx="485">
                  <c:v>2.2958333333333333E-3</c:v>
                </c:pt>
                <c:pt idx="486">
                  <c:v>2.3708333333333333E-3</c:v>
                </c:pt>
                <c:pt idx="487">
                  <c:v>2.2916666666666667E-3</c:v>
                </c:pt>
                <c:pt idx="488">
                  <c:v>2.316666666666667E-3</c:v>
                </c:pt>
                <c:pt idx="489">
                  <c:v>2.2333333333333333E-3</c:v>
                </c:pt>
                <c:pt idx="490">
                  <c:v>2.0416666666666665E-3</c:v>
                </c:pt>
                <c:pt idx="491">
                  <c:v>2.0333333333333332E-3</c:v>
                </c:pt>
                <c:pt idx="492">
                  <c:v>2.0333333333333332E-3</c:v>
                </c:pt>
                <c:pt idx="493">
                  <c:v>1.8291666666666669E-3</c:v>
                </c:pt>
                <c:pt idx="494">
                  <c:v>1.6750000000000003E-3</c:v>
                </c:pt>
                <c:pt idx="495">
                  <c:v>1.8000000000000002E-3</c:v>
                </c:pt>
                <c:pt idx="496">
                  <c:v>1.7166666666666667E-3</c:v>
                </c:pt>
                <c:pt idx="497">
                  <c:v>1.5083333333333331E-3</c:v>
                </c:pt>
                <c:pt idx="498">
                  <c:v>1.4083333333333333E-3</c:v>
                </c:pt>
                <c:pt idx="499">
                  <c:v>1.2999999999999999E-3</c:v>
                </c:pt>
                <c:pt idx="500">
                  <c:v>2.7916666666666666E-4</c:v>
                </c:pt>
                <c:pt idx="501">
                  <c:v>1.7500000000000003E-4</c:v>
                </c:pt>
                <c:pt idx="502">
                  <c:v>2.6249999999999998E-4</c:v>
                </c:pt>
                <c:pt idx="503">
                  <c:v>2.2083333333333335E-4</c:v>
                </c:pt>
                <c:pt idx="504">
                  <c:v>2.7916666666666666E-4</c:v>
                </c:pt>
                <c:pt idx="505">
                  <c:v>2.4583333333333336E-4</c:v>
                </c:pt>
                <c:pt idx="506">
                  <c:v>2.875E-4</c:v>
                </c:pt>
                <c:pt idx="507">
                  <c:v>4.0416666666666666E-4</c:v>
                </c:pt>
                <c:pt idx="508">
                  <c:v>3.0833333333333331E-4</c:v>
                </c:pt>
                <c:pt idx="509">
                  <c:v>2.416666666666667E-4</c:v>
                </c:pt>
                <c:pt idx="510">
                  <c:v>2.416666666666667E-4</c:v>
                </c:pt>
                <c:pt idx="511">
                  <c:v>2.6666666666666668E-4</c:v>
                </c:pt>
                <c:pt idx="512">
                  <c:v>2.416666666666667E-4</c:v>
                </c:pt>
                <c:pt idx="513">
                  <c:v>2.3333333333333336E-4</c:v>
                </c:pt>
                <c:pt idx="514">
                  <c:v>2.5000000000000001E-4</c:v>
                </c:pt>
                <c:pt idx="515">
                  <c:v>2.2083333333333335E-4</c:v>
                </c:pt>
                <c:pt idx="516">
                  <c:v>2.5000000000000001E-4</c:v>
                </c:pt>
                <c:pt idx="517">
                  <c:v>2.5000000000000001E-4</c:v>
                </c:pt>
                <c:pt idx="518">
                  <c:v>2.3750000000000003E-4</c:v>
                </c:pt>
                <c:pt idx="519">
                  <c:v>2.416666666666667E-4</c:v>
                </c:pt>
                <c:pt idx="520">
                  <c:v>2.416666666666667E-4</c:v>
                </c:pt>
                <c:pt idx="521">
                  <c:v>2.416666666666667E-4</c:v>
                </c:pt>
                <c:pt idx="522">
                  <c:v>6.6249999999999989E-4</c:v>
                </c:pt>
                <c:pt idx="523">
                  <c:v>6.5416666666666672E-4</c:v>
                </c:pt>
                <c:pt idx="524">
                  <c:v>8.6666666666666674E-4</c:v>
                </c:pt>
                <c:pt idx="525">
                  <c:v>1.2958333333333333E-3</c:v>
                </c:pt>
                <c:pt idx="526">
                  <c:v>1.8291666666666664E-3</c:v>
                </c:pt>
                <c:pt idx="527">
                  <c:v>2.2708333333333335E-3</c:v>
                </c:pt>
                <c:pt idx="528">
                  <c:v>2.4041666666666664E-3</c:v>
                </c:pt>
                <c:pt idx="529">
                  <c:v>2.8041666666666666E-3</c:v>
                </c:pt>
                <c:pt idx="530">
                  <c:v>3.345833333333333E-3</c:v>
                </c:pt>
                <c:pt idx="531">
                  <c:v>3.5916666666666662E-3</c:v>
                </c:pt>
                <c:pt idx="532">
                  <c:v>3.8458333333333335E-3</c:v>
                </c:pt>
                <c:pt idx="533">
                  <c:v>4.0458333333333336E-3</c:v>
                </c:pt>
                <c:pt idx="534">
                  <c:v>4.145833333333333E-3</c:v>
                </c:pt>
                <c:pt idx="535">
                  <c:v>4.3708333333333333E-3</c:v>
                </c:pt>
                <c:pt idx="536">
                  <c:v>4.5125E-3</c:v>
                </c:pt>
                <c:pt idx="537">
                  <c:v>4.695833333333334E-3</c:v>
                </c:pt>
                <c:pt idx="538">
                  <c:v>4.5374999999999999E-3</c:v>
                </c:pt>
                <c:pt idx="539">
                  <c:v>4.6874999999999998E-3</c:v>
                </c:pt>
                <c:pt idx="540">
                  <c:v>4.8041666666666675E-3</c:v>
                </c:pt>
                <c:pt idx="541">
                  <c:v>4.7999999999999996E-3</c:v>
                </c:pt>
                <c:pt idx="542">
                  <c:v>4.5833333333333334E-3</c:v>
                </c:pt>
                <c:pt idx="543">
                  <c:v>4.8208333333333332E-3</c:v>
                </c:pt>
                <c:pt idx="544">
                  <c:v>4.6708333333333333E-3</c:v>
                </c:pt>
                <c:pt idx="545">
                  <c:v>4.6208333333333336E-3</c:v>
                </c:pt>
                <c:pt idx="546">
                  <c:v>4.6874999999999998E-3</c:v>
                </c:pt>
                <c:pt idx="547">
                  <c:v>4.5333333333333328E-3</c:v>
                </c:pt>
                <c:pt idx="548">
                  <c:v>4.4999999999999997E-3</c:v>
                </c:pt>
              </c:numCache>
            </c:numRef>
          </c:xVal>
          <c:yVal>
            <c:numRef>
              <c:f>Sheet3!$L$46:$L$594</c:f>
              <c:numCache>
                <c:formatCode>0.0000_ </c:formatCode>
                <c:ptCount val="549"/>
                <c:pt idx="0">
                  <c:v>5.5357990322510986E-3</c:v>
                </c:pt>
                <c:pt idx="1">
                  <c:v>7.2056356040887337E-2</c:v>
                </c:pt>
                <c:pt idx="2">
                  <c:v>-0.11525458930302523</c:v>
                </c:pt>
                <c:pt idx="3">
                  <c:v>1.4792414589272163E-2</c:v>
                </c:pt>
                <c:pt idx="4">
                  <c:v>-3.3850162893841684E-2</c:v>
                </c:pt>
                <c:pt idx="5">
                  <c:v>-4.460973940624946E-3</c:v>
                </c:pt>
                <c:pt idx="6">
                  <c:v>-3.4511322865583338E-2</c:v>
                </c:pt>
                <c:pt idx="7">
                  <c:v>-4.3017385083690129E-2</c:v>
                </c:pt>
                <c:pt idx="8">
                  <c:v>-5.9320274338761081E-3</c:v>
                </c:pt>
                <c:pt idx="9">
                  <c:v>1.2820688429060922E-2</c:v>
                </c:pt>
                <c:pt idx="10">
                  <c:v>-9.2123451932035749E-4</c:v>
                </c:pt>
                <c:pt idx="11">
                  <c:v>-1.2808958292581885E-2</c:v>
                </c:pt>
                <c:pt idx="12">
                  <c:v>-1.4888612493749953E-2</c:v>
                </c:pt>
                <c:pt idx="13">
                  <c:v>-6.2493215520036394E-2</c:v>
                </c:pt>
                <c:pt idx="14">
                  <c:v>-4.5639986498875906E-2</c:v>
                </c:pt>
                <c:pt idx="15">
                  <c:v>3.7261219424685521E-2</c:v>
                </c:pt>
                <c:pt idx="16">
                  <c:v>3.7617599218915387E-3</c:v>
                </c:pt>
                <c:pt idx="17">
                  <c:v>-4.503421617302994E-2</c:v>
                </c:pt>
                <c:pt idx="18">
                  <c:v>4.004004057494015E-4</c:v>
                </c:pt>
                <c:pt idx="19">
                  <c:v>4.3796645354216679E-2</c:v>
                </c:pt>
                <c:pt idx="20">
                  <c:v>6.3479110405348038E-2</c:v>
                </c:pt>
                <c:pt idx="21">
                  <c:v>3.0325926544375825E-2</c:v>
                </c:pt>
                <c:pt idx="22">
                  <c:v>-4.2291502499615774E-2</c:v>
                </c:pt>
                <c:pt idx="23">
                  <c:v>3.5878287664901976E-2</c:v>
                </c:pt>
                <c:pt idx="24">
                  <c:v>3.1542503636618591E-2</c:v>
                </c:pt>
                <c:pt idx="25">
                  <c:v>3.304227693549322E-3</c:v>
                </c:pt>
                <c:pt idx="26">
                  <c:v>-2.4288910055980217E-2</c:v>
                </c:pt>
                <c:pt idx="27">
                  <c:v>6.5307929500526107E-2</c:v>
                </c:pt>
                <c:pt idx="28">
                  <c:v>-8.3395136254571511E-3</c:v>
                </c:pt>
                <c:pt idx="29">
                  <c:v>-1.9831363341239694E-2</c:v>
                </c:pt>
                <c:pt idx="30">
                  <c:v>-1.048127746758265E-2</c:v>
                </c:pt>
                <c:pt idx="31">
                  <c:v>-1.8779894651595797E-2</c:v>
                </c:pt>
                <c:pt idx="32">
                  <c:v>-4.1454352679219042E-2</c:v>
                </c:pt>
                <c:pt idx="33">
                  <c:v>-7.5572709086806356E-3</c:v>
                </c:pt>
                <c:pt idx="34">
                  <c:v>-5.8694975073056099E-2</c:v>
                </c:pt>
                <c:pt idx="35">
                  <c:v>4.899899783417716E-2</c:v>
                </c:pt>
                <c:pt idx="36">
                  <c:v>-2.0404441353805147E-2</c:v>
                </c:pt>
                <c:pt idx="37">
                  <c:v>-4.7159787297221811E-3</c:v>
                </c:pt>
                <c:pt idx="38">
                  <c:v>8.7089146558437136E-2</c:v>
                </c:pt>
                <c:pt idx="39">
                  <c:v>-2.5795995081184131E-2</c:v>
                </c:pt>
                <c:pt idx="40">
                  <c:v>-4.707796487598781E-2</c:v>
                </c:pt>
                <c:pt idx="41">
                  <c:v>-2.7809278698428308E-2</c:v>
                </c:pt>
                <c:pt idx="42">
                  <c:v>-3.9301852347612964E-2</c:v>
                </c:pt>
                <c:pt idx="43">
                  <c:v>4.7351037936720353E-2</c:v>
                </c:pt>
                <c:pt idx="44">
                  <c:v>-3.5105986976620152E-2</c:v>
                </c:pt>
                <c:pt idx="45">
                  <c:v>-4.2217324495892328E-2</c:v>
                </c:pt>
                <c:pt idx="46">
                  <c:v>-1.3685453085254373E-2</c:v>
                </c:pt>
                <c:pt idx="47">
                  <c:v>-1.6179089432308835E-2</c:v>
                </c:pt>
                <c:pt idx="48">
                  <c:v>-2.9369580812952378E-2</c:v>
                </c:pt>
                <c:pt idx="49">
                  <c:v>-2.8531562272680056E-2</c:v>
                </c:pt>
                <c:pt idx="50">
                  <c:v>9.1315285070654006E-2</c:v>
                </c:pt>
                <c:pt idx="51">
                  <c:v>7.4199153406919294E-2</c:v>
                </c:pt>
                <c:pt idx="52">
                  <c:v>-1.2264903164752816E-2</c:v>
                </c:pt>
                <c:pt idx="53">
                  <c:v>1.0351840619348351E-2</c:v>
                </c:pt>
                <c:pt idx="54">
                  <c:v>-1.6637216434309821E-2</c:v>
                </c:pt>
                <c:pt idx="55">
                  <c:v>1.0075651988741718E-2</c:v>
                </c:pt>
                <c:pt idx="56">
                  <c:v>-5.4702429695652199E-3</c:v>
                </c:pt>
                <c:pt idx="57">
                  <c:v>-5.8577573356419776E-3</c:v>
                </c:pt>
                <c:pt idx="58">
                  <c:v>-8.3091462690987328E-3</c:v>
                </c:pt>
                <c:pt idx="59">
                  <c:v>-2.0070303020806257E-2</c:v>
                </c:pt>
                <c:pt idx="60">
                  <c:v>4.351214663877645E-2</c:v>
                </c:pt>
                <c:pt idx="61">
                  <c:v>1.0431174945032318E-2</c:v>
                </c:pt>
                <c:pt idx="62">
                  <c:v>-1.496846211266778E-3</c:v>
                </c:pt>
                <c:pt idx="63">
                  <c:v>7.7220460939102509E-3</c:v>
                </c:pt>
                <c:pt idx="64">
                  <c:v>-1.0922048824580699E-2</c:v>
                </c:pt>
                <c:pt idx="65">
                  <c:v>5.3390409794200622E-3</c:v>
                </c:pt>
                <c:pt idx="66">
                  <c:v>3.8415897917668751E-2</c:v>
                </c:pt>
                <c:pt idx="67">
                  <c:v>-5.5475566660048159E-3</c:v>
                </c:pt>
                <c:pt idx="68">
                  <c:v>-2.4266137669000543E-2</c:v>
                </c:pt>
                <c:pt idx="69">
                  <c:v>-2.5587749948407179E-2</c:v>
                </c:pt>
                <c:pt idx="70">
                  <c:v>-3.3129323759879092E-2</c:v>
                </c:pt>
                <c:pt idx="71">
                  <c:v>1.725597460358852E-2</c:v>
                </c:pt>
                <c:pt idx="72">
                  <c:v>-1.725597460358852E-2</c:v>
                </c:pt>
                <c:pt idx="73">
                  <c:v>1.0188487891023001E-3</c:v>
                </c:pt>
                <c:pt idx="74">
                  <c:v>-4.2722066810192416E-3</c:v>
                </c:pt>
                <c:pt idx="75">
                  <c:v>-1.9300961037047593E-2</c:v>
                </c:pt>
                <c:pt idx="76">
                  <c:v>-1.4038787167073963E-2</c:v>
                </c:pt>
                <c:pt idx="77">
                  <c:v>-1.886664927532955E-2</c:v>
                </c:pt>
                <c:pt idx="78">
                  <c:v>2.7345453890528226E-2</c:v>
                </c:pt>
                <c:pt idx="79">
                  <c:v>9.9058948169616912E-4</c:v>
                </c:pt>
                <c:pt idx="80">
                  <c:v>1.5869870420592846E-3</c:v>
                </c:pt>
                <c:pt idx="81">
                  <c:v>1.1581599103467788E-2</c:v>
                </c:pt>
                <c:pt idx="82">
                  <c:v>5.0669816735934958E-2</c:v>
                </c:pt>
                <c:pt idx="83">
                  <c:v>-2.5321811377807535E-3</c:v>
                </c:pt>
                <c:pt idx="84">
                  <c:v>8.9217083949577614E-2</c:v>
                </c:pt>
                <c:pt idx="85">
                  <c:v>2.5672355054126683E-2</c:v>
                </c:pt>
                <c:pt idx="86">
                  <c:v>4.5957301085127966E-2</c:v>
                </c:pt>
                <c:pt idx="87">
                  <c:v>7.4534506545811396E-3</c:v>
                </c:pt>
                <c:pt idx="88">
                  <c:v>4.4361084297285913E-2</c:v>
                </c:pt>
                <c:pt idx="89">
                  <c:v>6.5164368659824667E-2</c:v>
                </c:pt>
                <c:pt idx="90">
                  <c:v>5.566379214139161E-4</c:v>
                </c:pt>
                <c:pt idx="91">
                  <c:v>6.4984054671339386E-2</c:v>
                </c:pt>
                <c:pt idx="92">
                  <c:v>-2.0582908353395268E-2</c:v>
                </c:pt>
                <c:pt idx="93">
                  <c:v>4.0385535649575033E-2</c:v>
                </c:pt>
                <c:pt idx="94">
                  <c:v>6.7046714531464602E-2</c:v>
                </c:pt>
                <c:pt idx="95">
                  <c:v>-1.1598068152270713E-2</c:v>
                </c:pt>
                <c:pt idx="96">
                  <c:v>1.614500680781461E-2</c:v>
                </c:pt>
                <c:pt idx="97">
                  <c:v>-5.015332194913924E-2</c:v>
                </c:pt>
                <c:pt idx="98">
                  <c:v>-5.5572850648664129E-3</c:v>
                </c:pt>
                <c:pt idx="99">
                  <c:v>2.0529492383836612E-2</c:v>
                </c:pt>
                <c:pt idx="100">
                  <c:v>4.2368339296274371E-2</c:v>
                </c:pt>
                <c:pt idx="101">
                  <c:v>-3.6000693439550702E-3</c:v>
                </c:pt>
                <c:pt idx="102">
                  <c:v>4.8528845816863786E-2</c:v>
                </c:pt>
                <c:pt idx="103">
                  <c:v>4.417121831313775E-2</c:v>
                </c:pt>
                <c:pt idx="104">
                  <c:v>-3.1748698314580714E-2</c:v>
                </c:pt>
                <c:pt idx="105">
                  <c:v>-2.0619287202735315E-2</c:v>
                </c:pt>
                <c:pt idx="106">
                  <c:v>-1.5525117766408414E-2</c:v>
                </c:pt>
                <c:pt idx="107">
                  <c:v>4.7317705567269108E-2</c:v>
                </c:pt>
                <c:pt idx="108">
                  <c:v>-2.7361014160019792E-2</c:v>
                </c:pt>
                <c:pt idx="109">
                  <c:v>5.4408926382092382E-2</c:v>
                </c:pt>
                <c:pt idx="110">
                  <c:v>4.4632154020768589E-2</c:v>
                </c:pt>
                <c:pt idx="111">
                  <c:v>7.0718776667002103E-2</c:v>
                </c:pt>
                <c:pt idx="112">
                  <c:v>-2.9519494837989768E-2</c:v>
                </c:pt>
                <c:pt idx="113">
                  <c:v>-6.2696130135950767E-3</c:v>
                </c:pt>
                <c:pt idx="114">
                  <c:v>2.0521635720796461E-2</c:v>
                </c:pt>
                <c:pt idx="115">
                  <c:v>4.3956114730381302E-3</c:v>
                </c:pt>
                <c:pt idx="116">
                  <c:v>-3.198723239192347E-3</c:v>
                </c:pt>
                <c:pt idx="117">
                  <c:v>-5.551590353793312E-2</c:v>
                </c:pt>
                <c:pt idx="118">
                  <c:v>-1.1322892321263822E-3</c:v>
                </c:pt>
                <c:pt idx="119">
                  <c:v>-1.8314845703395477E-2</c:v>
                </c:pt>
                <c:pt idx="120">
                  <c:v>3.3389012655149486E-3</c:v>
                </c:pt>
                <c:pt idx="121">
                  <c:v>6.7640068193066227E-2</c:v>
                </c:pt>
                <c:pt idx="122">
                  <c:v>3.2326047017149584E-2</c:v>
                </c:pt>
                <c:pt idx="123">
                  <c:v>-3.3120959618625712E-2</c:v>
                </c:pt>
                <c:pt idx="124">
                  <c:v>-2.5883797960524646E-2</c:v>
                </c:pt>
                <c:pt idx="125">
                  <c:v>1.678743308325803E-2</c:v>
                </c:pt>
                <c:pt idx="126">
                  <c:v>-3.8993552284550148E-2</c:v>
                </c:pt>
                <c:pt idx="127">
                  <c:v>-3.0245769749370766E-3</c:v>
                </c:pt>
                <c:pt idx="128">
                  <c:v>-7.4539308764712153E-2</c:v>
                </c:pt>
                <c:pt idx="129">
                  <c:v>-9.7629785226853727E-3</c:v>
                </c:pt>
                <c:pt idx="130">
                  <c:v>4.0720796772540702E-2</c:v>
                </c:pt>
                <c:pt idx="131">
                  <c:v>-4.2107759546889945E-2</c:v>
                </c:pt>
                <c:pt idx="132">
                  <c:v>3.5264584994065373E-2</c:v>
                </c:pt>
                <c:pt idx="133">
                  <c:v>-2.1307624310046513E-2</c:v>
                </c:pt>
                <c:pt idx="134">
                  <c:v>-4.5574136725141656E-3</c:v>
                </c:pt>
                <c:pt idx="135">
                  <c:v>-3.4916236590536442E-3</c:v>
                </c:pt>
                <c:pt idx="136">
                  <c:v>-4.8678816570371097E-3</c:v>
                </c:pt>
                <c:pt idx="137">
                  <c:v>-2.9056906648868619E-2</c:v>
                </c:pt>
                <c:pt idx="138">
                  <c:v>-5.7607549261826207E-2</c:v>
                </c:pt>
                <c:pt idx="139">
                  <c:v>-1.3584160868239437E-2</c:v>
                </c:pt>
                <c:pt idx="140">
                  <c:v>4.9198154508858671E-2</c:v>
                </c:pt>
                <c:pt idx="141">
                  <c:v>-7.8792265805294193E-3</c:v>
                </c:pt>
                <c:pt idx="142">
                  <c:v>3.6973403751312972E-2</c:v>
                </c:pt>
                <c:pt idx="143">
                  <c:v>2.1262803795494278E-2</c:v>
                </c:pt>
                <c:pt idx="144">
                  <c:v>4.574454680865081E-2</c:v>
                </c:pt>
                <c:pt idx="145">
                  <c:v>6.3281449947520052E-2</c:v>
                </c:pt>
                <c:pt idx="146">
                  <c:v>-3.0455341995985208E-2</c:v>
                </c:pt>
                <c:pt idx="147">
                  <c:v>-7.8431774610256966E-3</c:v>
                </c:pt>
                <c:pt idx="148">
                  <c:v>2.4097551579060905E-2</c:v>
                </c:pt>
                <c:pt idx="149">
                  <c:v>-6.0790460763824328E-3</c:v>
                </c:pt>
                <c:pt idx="150">
                  <c:v>-6.5957967791797856E-2</c:v>
                </c:pt>
                <c:pt idx="151">
                  <c:v>2.5863510589919869E-2</c:v>
                </c:pt>
                <c:pt idx="152">
                  <c:v>-3.6324050110074779E-3</c:v>
                </c:pt>
                <c:pt idx="153">
                  <c:v>0</c:v>
                </c:pt>
                <c:pt idx="154">
                  <c:v>7.2542621969784449E-4</c:v>
                </c:pt>
                <c:pt idx="155">
                  <c:v>4.7281411959456676E-3</c:v>
                </c:pt>
                <c:pt idx="156">
                  <c:v>3.1854545177790072E-2</c:v>
                </c:pt>
                <c:pt idx="157">
                  <c:v>1.4786999289968072E-2</c:v>
                </c:pt>
                <c:pt idx="158">
                  <c:v>6.514681021193347E-3</c:v>
                </c:pt>
                <c:pt idx="159">
                  <c:v>3.8006533228663208E-2</c:v>
                </c:pt>
                <c:pt idx="160">
                  <c:v>-4.3833503138506202E-3</c:v>
                </c:pt>
                <c:pt idx="161">
                  <c:v>-2.7684785792937205E-2</c:v>
                </c:pt>
                <c:pt idx="162">
                  <c:v>-2.9871163333503148E-2</c:v>
                </c:pt>
                <c:pt idx="163">
                  <c:v>-2.2497197340154429E-3</c:v>
                </c:pt>
                <c:pt idx="164">
                  <c:v>4.0119993789425656E-2</c:v>
                </c:pt>
                <c:pt idx="165">
                  <c:v>2.167572547903962E-2</c:v>
                </c:pt>
                <c:pt idx="166">
                  <c:v>-1.3454892334182844E-2</c:v>
                </c:pt>
                <c:pt idx="167">
                  <c:v>3.4389634334032415E-2</c:v>
                </c:pt>
                <c:pt idx="168">
                  <c:v>3.0568261940739916E-2</c:v>
                </c:pt>
                <c:pt idx="169">
                  <c:v>-3.3006296468170326E-2</c:v>
                </c:pt>
                <c:pt idx="170">
                  <c:v>-1.2101801586570815E-2</c:v>
                </c:pt>
                <c:pt idx="171">
                  <c:v>-4.0088194563736579E-4</c:v>
                </c:pt>
                <c:pt idx="172">
                  <c:v>1.2031282782754005E-3</c:v>
                </c:pt>
                <c:pt idx="173">
                  <c:v>5.6969592087121157E-2</c:v>
                </c:pt>
                <c:pt idx="174">
                  <c:v>1.1536124517930624E-2</c:v>
                </c:pt>
                <c:pt idx="175">
                  <c:v>4.5722249338095544E-2</c:v>
                </c:pt>
                <c:pt idx="176">
                  <c:v>4.2735655260725203E-2</c:v>
                </c:pt>
                <c:pt idx="177">
                  <c:v>-2.3446669592539493E-3</c:v>
                </c:pt>
                <c:pt idx="178">
                  <c:v>7.9943995013733726E-3</c:v>
                </c:pt>
                <c:pt idx="179">
                  <c:v>1.6183123288094237E-2</c:v>
                </c:pt>
                <c:pt idx="180">
                  <c:v>-9.0757728294423856E-3</c:v>
                </c:pt>
                <c:pt idx="181">
                  <c:v>-2.8593464263672708E-2</c:v>
                </c:pt>
                <c:pt idx="182">
                  <c:v>-6.9076949782473918E-3</c:v>
                </c:pt>
                <c:pt idx="183">
                  <c:v>-2.6269626545509794E-2</c:v>
                </c:pt>
                <c:pt idx="184">
                  <c:v>1.7587826526562544E-2</c:v>
                </c:pt>
                <c:pt idx="185">
                  <c:v>5.3738693702594986E-2</c:v>
                </c:pt>
                <c:pt idx="186">
                  <c:v>9.6479281897199343E-3</c:v>
                </c:pt>
                <c:pt idx="187">
                  <c:v>6.3214409387981618E-3</c:v>
                </c:pt>
                <c:pt idx="188">
                  <c:v>-1.9037150270953873E-2</c:v>
                </c:pt>
                <c:pt idx="189">
                  <c:v>5.327517570485707E-2</c:v>
                </c:pt>
                <c:pt idx="190">
                  <c:v>-7.0422826254130655E-3</c:v>
                </c:pt>
                <c:pt idx="191">
                  <c:v>2.0070252597674809E-3</c:v>
                </c:pt>
                <c:pt idx="192">
                  <c:v>1.1111225425071147E-2</c:v>
                </c:pt>
                <c:pt idx="193">
                  <c:v>1.0927954330579581E-2</c:v>
                </c:pt>
                <c:pt idx="194">
                  <c:v>-1.5690591898660955E-2</c:v>
                </c:pt>
                <c:pt idx="195">
                  <c:v>-8.2553574647610262E-3</c:v>
                </c:pt>
                <c:pt idx="196">
                  <c:v>1.2002766519247032E-2</c:v>
                </c:pt>
                <c:pt idx="197">
                  <c:v>1.5337723983710028E-2</c:v>
                </c:pt>
                <c:pt idx="198">
                  <c:v>8.2665068009582399E-2</c:v>
                </c:pt>
                <c:pt idx="199">
                  <c:v>6.4725070900261805E-2</c:v>
                </c:pt>
                <c:pt idx="200">
                  <c:v>6.5888228780126568E-3</c:v>
                </c:pt>
                <c:pt idx="201">
                  <c:v>-1.6686918785014271E-2</c:v>
                </c:pt>
                <c:pt idx="202">
                  <c:v>-4.4277011975466962E-2</c:v>
                </c:pt>
                <c:pt idx="203">
                  <c:v>-0.11391816274829836</c:v>
                </c:pt>
                <c:pt idx="204">
                  <c:v>8.1054141828218462E-3</c:v>
                </c:pt>
                <c:pt idx="205">
                  <c:v>-3.4003275901393515E-2</c:v>
                </c:pt>
                <c:pt idx="206">
                  <c:v>1.4760150281203366E-3</c:v>
                </c:pt>
                <c:pt idx="207">
                  <c:v>-1.2525851214705952E-2</c:v>
                </c:pt>
                <c:pt idx="208">
                  <c:v>-4.2085418567026522E-2</c:v>
                </c:pt>
                <c:pt idx="209">
                  <c:v>2.4063439931635067E-2</c:v>
                </c:pt>
                <c:pt idx="210">
                  <c:v>-1.4978003015121644E-2</c:v>
                </c:pt>
                <c:pt idx="211">
                  <c:v>1.4023349004671282E-2</c:v>
                </c:pt>
                <c:pt idx="212">
                  <c:v>-3.1927594525440028E-2</c:v>
                </c:pt>
                <c:pt idx="213">
                  <c:v>-1.1212322223298266E-2</c:v>
                </c:pt>
                <c:pt idx="214">
                  <c:v>1.3803476736179654E-2</c:v>
                </c:pt>
                <c:pt idx="215">
                  <c:v>-4.8068127309646158E-3</c:v>
                </c:pt>
                <c:pt idx="216">
                  <c:v>-2.3062869882007675E-2</c:v>
                </c:pt>
                <c:pt idx="217">
                  <c:v>-2.5182627179757944E-2</c:v>
                </c:pt>
                <c:pt idx="218">
                  <c:v>2.6365514060522344E-4</c:v>
                </c:pt>
                <c:pt idx="219">
                  <c:v>-1.9411324554739373E-2</c:v>
                </c:pt>
                <c:pt idx="220">
                  <c:v>-5.0430853626892258E-2</c:v>
                </c:pt>
                <c:pt idx="221">
                  <c:v>1.0050335853502013E-2</c:v>
                </c:pt>
                <c:pt idx="222">
                  <c:v>-2.671400125805512E-2</c:v>
                </c:pt>
                <c:pt idx="223">
                  <c:v>-2.2320575907481377E-2</c:v>
                </c:pt>
                <c:pt idx="224">
                  <c:v>8.5543289714941295E-2</c:v>
                </c:pt>
                <c:pt idx="225">
                  <c:v>1.7760917384652686E-2</c:v>
                </c:pt>
                <c:pt idx="226">
                  <c:v>-3.3099948426345449E-2</c:v>
                </c:pt>
                <c:pt idx="227">
                  <c:v>-9.2593254127963931E-3</c:v>
                </c:pt>
                <c:pt idx="228">
                  <c:v>-1.3730192811902242E-2</c:v>
                </c:pt>
                <c:pt idx="229">
                  <c:v>8.7155563110377088E-3</c:v>
                </c:pt>
                <c:pt idx="230">
                  <c:v>-6.1433455302116968E-2</c:v>
                </c:pt>
                <c:pt idx="231">
                  <c:v>-1.8641316499678595E-2</c:v>
                </c:pt>
                <c:pt idx="232">
                  <c:v>2.3750386367157539E-2</c:v>
                </c:pt>
                <c:pt idx="233">
                  <c:v>-2.754280710290935E-3</c:v>
                </c:pt>
                <c:pt idx="234">
                  <c:v>-3.7026983312508754E-2</c:v>
                </c:pt>
                <c:pt idx="235">
                  <c:v>-1.8914323777687869E-3</c:v>
                </c:pt>
                <c:pt idx="236">
                  <c:v>-4.9761509559063555E-2</c:v>
                </c:pt>
                <c:pt idx="237">
                  <c:v>-1.2861913642407963E-2</c:v>
                </c:pt>
                <c:pt idx="238">
                  <c:v>-2.0032298762597378E-2</c:v>
                </c:pt>
                <c:pt idx="239">
                  <c:v>1.5710801477134773E-2</c:v>
                </c:pt>
                <c:pt idx="240">
                  <c:v>4.4892073881253047E-2</c:v>
                </c:pt>
                <c:pt idx="241">
                  <c:v>0.15009238242925349</c:v>
                </c:pt>
                <c:pt idx="242">
                  <c:v>-6.0422458670087664E-2</c:v>
                </c:pt>
                <c:pt idx="243">
                  <c:v>6.7319037729148157E-2</c:v>
                </c:pt>
                <c:pt idx="244">
                  <c:v>-5.1768881795339894E-3</c:v>
                </c:pt>
                <c:pt idx="245">
                  <c:v>-2.7166356540690551E-2</c:v>
                </c:pt>
                <c:pt idx="246">
                  <c:v>-8.3403319162194123E-3</c:v>
                </c:pt>
                <c:pt idx="247">
                  <c:v>8.926768493156878E-3</c:v>
                </c:pt>
                <c:pt idx="248">
                  <c:v>-1.7362845320723963E-2</c:v>
                </c:pt>
                <c:pt idx="249">
                  <c:v>2.638959143241415E-3</c:v>
                </c:pt>
                <c:pt idx="250">
                  <c:v>4.9946902297255846E-2</c:v>
                </c:pt>
                <c:pt idx="251">
                  <c:v>3.8762484822587595E-2</c:v>
                </c:pt>
                <c:pt idx="252">
                  <c:v>3.6481281674046961E-2</c:v>
                </c:pt>
                <c:pt idx="253">
                  <c:v>1.8895224417227574E-2</c:v>
                </c:pt>
                <c:pt idx="254">
                  <c:v>2.2667958769465812E-2</c:v>
                </c:pt>
                <c:pt idx="255">
                  <c:v>2.9311208088591556E-3</c:v>
                </c:pt>
                <c:pt idx="256">
                  <c:v>-4.4494303995552542E-2</c:v>
                </c:pt>
                <c:pt idx="257">
                  <c:v>-3.0689410279413742E-2</c:v>
                </c:pt>
                <c:pt idx="258">
                  <c:v>4.0092394463695946E-2</c:v>
                </c:pt>
                <c:pt idx="259">
                  <c:v>-6.5913609637515691E-3</c:v>
                </c:pt>
                <c:pt idx="260">
                  <c:v>-9.3808637273351536E-4</c:v>
                </c:pt>
                <c:pt idx="261">
                  <c:v>1.1789808810097391E-2</c:v>
                </c:pt>
                <c:pt idx="262">
                  <c:v>-3.8161913149293625E-2</c:v>
                </c:pt>
                <c:pt idx="263">
                  <c:v>2.8718972349011551E-2</c:v>
                </c:pt>
                <c:pt idx="264">
                  <c:v>-1.3535795927621663E-2</c:v>
                </c:pt>
                <c:pt idx="265">
                  <c:v>-1.1065119812472268E-2</c:v>
                </c:pt>
                <c:pt idx="266">
                  <c:v>-1.9254068597885698E-2</c:v>
                </c:pt>
                <c:pt idx="267">
                  <c:v>-3.3001623609186126E-2</c:v>
                </c:pt>
                <c:pt idx="268">
                  <c:v>-1.0820274361708293E-2</c:v>
                </c:pt>
                <c:pt idx="269">
                  <c:v>-2.1500760809196606E-3</c:v>
                </c:pt>
                <c:pt idx="270">
                  <c:v>-6.8076071056014875E-2</c:v>
                </c:pt>
                <c:pt idx="271">
                  <c:v>9.2723905621641123E-3</c:v>
                </c:pt>
                <c:pt idx="272">
                  <c:v>3.5033461159938994E-2</c:v>
                </c:pt>
                <c:pt idx="273">
                  <c:v>-3.9881955506560374E-2</c:v>
                </c:pt>
                <c:pt idx="274">
                  <c:v>-6.0277457975175253E-3</c:v>
                </c:pt>
                <c:pt idx="275">
                  <c:v>4.800921918636103E-2</c:v>
                </c:pt>
                <c:pt idx="276">
                  <c:v>-2.9380923549044979E-3</c:v>
                </c:pt>
                <c:pt idx="277">
                  <c:v>-2.0903216304467342E-2</c:v>
                </c:pt>
                <c:pt idx="278">
                  <c:v>-1.7333713072861023E-2</c:v>
                </c:pt>
                <c:pt idx="279">
                  <c:v>-6.1407363587207442E-2</c:v>
                </c:pt>
                <c:pt idx="280">
                  <c:v>-8.3113436507931127E-3</c:v>
                </c:pt>
                <c:pt idx="281">
                  <c:v>-7.4962869779273689E-3</c:v>
                </c:pt>
                <c:pt idx="282">
                  <c:v>5.2414945908383359E-3</c:v>
                </c:pt>
                <c:pt idx="283">
                  <c:v>3.9821494186671913E-2</c:v>
                </c:pt>
                <c:pt idx="284">
                  <c:v>2.8528083614538069E-2</c:v>
                </c:pt>
                <c:pt idx="285">
                  <c:v>4.0604306533260193E-2</c:v>
                </c:pt>
                <c:pt idx="286">
                  <c:v>-3.3430871085746716E-3</c:v>
                </c:pt>
                <c:pt idx="287">
                  <c:v>1.5980155026709575E-2</c:v>
                </c:pt>
                <c:pt idx="288">
                  <c:v>-3.0064894908448991E-2</c:v>
                </c:pt>
                <c:pt idx="289">
                  <c:v>-7.3770826360437525E-3</c:v>
                </c:pt>
                <c:pt idx="290">
                  <c:v>1.2257407050499936E-3</c:v>
                </c:pt>
                <c:pt idx="291">
                  <c:v>1.9818980659658259E-2</c:v>
                </c:pt>
                <c:pt idx="292">
                  <c:v>7.9548252845018652E-3</c:v>
                </c:pt>
                <c:pt idx="293">
                  <c:v>1.0139503852439447E-2</c:v>
                </c:pt>
                <c:pt idx="294">
                  <c:v>-2.0177229285951448E-2</c:v>
                </c:pt>
                <c:pt idx="295">
                  <c:v>4.5881206659466045E-3</c:v>
                </c:pt>
                <c:pt idx="296">
                  <c:v>1.0506505556539203E-2</c:v>
                </c:pt>
                <c:pt idx="297">
                  <c:v>-1.2594624920400754E-2</c:v>
                </c:pt>
                <c:pt idx="298">
                  <c:v>-2.0837682055443452E-3</c:v>
                </c:pt>
                <c:pt idx="299">
                  <c:v>2.5723535149017707E-2</c:v>
                </c:pt>
                <c:pt idx="300">
                  <c:v>5.1270812120438158E-2</c:v>
                </c:pt>
                <c:pt idx="301">
                  <c:v>2.2186762052212039E-2</c:v>
                </c:pt>
                <c:pt idx="302">
                  <c:v>-6.7809294922858143E-3</c:v>
                </c:pt>
                <c:pt idx="303">
                  <c:v>2.216157180285272E-2</c:v>
                </c:pt>
                <c:pt idx="304">
                  <c:v>1.0606942266957908E-2</c:v>
                </c:pt>
                <c:pt idx="305">
                  <c:v>-2.8191847042398521E-2</c:v>
                </c:pt>
                <c:pt idx="306">
                  <c:v>4.4076520222416704E-2</c:v>
                </c:pt>
                <c:pt idx="307">
                  <c:v>-5.5025534712087598E-2</c:v>
                </c:pt>
                <c:pt idx="308">
                  <c:v>-2.7186242389927173E-3</c:v>
                </c:pt>
                <c:pt idx="309">
                  <c:v>1.9371950819839334E-2</c:v>
                </c:pt>
                <c:pt idx="310">
                  <c:v>-3.3569331890784149E-2</c:v>
                </c:pt>
                <c:pt idx="311">
                  <c:v>2.1919427164855065E-2</c:v>
                </c:pt>
                <c:pt idx="312">
                  <c:v>-1.2236726448437096E-2</c:v>
                </c:pt>
                <c:pt idx="313">
                  <c:v>4.4865443538602889E-2</c:v>
                </c:pt>
                <c:pt idx="314">
                  <c:v>2.8189721957226688E-2</c:v>
                </c:pt>
                <c:pt idx="315">
                  <c:v>-9.0690443098599971E-3</c:v>
                </c:pt>
                <c:pt idx="316">
                  <c:v>1.1531809849918417E-3</c:v>
                </c:pt>
                <c:pt idx="317">
                  <c:v>-6.9947106436822892E-3</c:v>
                </c:pt>
                <c:pt idx="318">
                  <c:v>-2.4708914539735005E-2</c:v>
                </c:pt>
                <c:pt idx="319">
                  <c:v>1.3693704882427049E-2</c:v>
                </c:pt>
                <c:pt idx="320">
                  <c:v>-2.0470874209580714E-2</c:v>
                </c:pt>
                <c:pt idx="321">
                  <c:v>-2.1238440191051033E-2</c:v>
                </c:pt>
                <c:pt idx="322">
                  <c:v>-1.6351096479831462E-2</c:v>
                </c:pt>
                <c:pt idx="323">
                  <c:v>8.2319720413268627E-3</c:v>
                </c:pt>
                <c:pt idx="324">
                  <c:v>-1.6485113798046847E-2</c:v>
                </c:pt>
                <c:pt idx="325">
                  <c:v>-2.2286262120084999E-2</c:v>
                </c:pt>
                <c:pt idx="326">
                  <c:v>-3.3403011983182296E-2</c:v>
                </c:pt>
                <c:pt idx="327">
                  <c:v>1.3973291329062221E-2</c:v>
                </c:pt>
                <c:pt idx="328">
                  <c:v>2.2063824293621082E-3</c:v>
                </c:pt>
                <c:pt idx="329">
                  <c:v>1.2480927956922905E-2</c:v>
                </c:pt>
                <c:pt idx="330">
                  <c:v>-9.8438629265302779E-3</c:v>
                </c:pt>
                <c:pt idx="331">
                  <c:v>2.676033659323096E-2</c:v>
                </c:pt>
                <c:pt idx="332">
                  <c:v>1.8187135006559885E-2</c:v>
                </c:pt>
                <c:pt idx="333">
                  <c:v>-2.3857815414984884E-2</c:v>
                </c:pt>
                <c:pt idx="334">
                  <c:v>1.3057673237240053E-3</c:v>
                </c:pt>
                <c:pt idx="335">
                  <c:v>-2.1713760223783574E-2</c:v>
                </c:pt>
                <c:pt idx="336">
                  <c:v>-4.0830271082361591E-3</c:v>
                </c:pt>
                <c:pt idx="337">
                  <c:v>1.274156044114072E-3</c:v>
                </c:pt>
                <c:pt idx="338">
                  <c:v>1.0681579876034242E-2</c:v>
                </c:pt>
                <c:pt idx="339">
                  <c:v>-2.1670701451628638E-2</c:v>
                </c:pt>
                <c:pt idx="340">
                  <c:v>-2.2691411202071521E-2</c:v>
                </c:pt>
                <c:pt idx="341">
                  <c:v>2.6650477991494448E-2</c:v>
                </c:pt>
                <c:pt idx="342">
                  <c:v>7.0300547861714691E-3</c:v>
                </c:pt>
                <c:pt idx="343">
                  <c:v>-1.6438726343159793E-2</c:v>
                </c:pt>
                <c:pt idx="344">
                  <c:v>-1.6748588175431678E-2</c:v>
                </c:pt>
                <c:pt idx="345">
                  <c:v>-1.3151098258068039E-2</c:v>
                </c:pt>
                <c:pt idx="346">
                  <c:v>3.5349291201065114E-2</c:v>
                </c:pt>
                <c:pt idx="347">
                  <c:v>2.3390392331155141E-2</c:v>
                </c:pt>
                <c:pt idx="348">
                  <c:v>9.9460279364365078E-3</c:v>
                </c:pt>
                <c:pt idx="349">
                  <c:v>2.6109675407202104E-3</c:v>
                </c:pt>
                <c:pt idx="350">
                  <c:v>3.955192268119756E-2</c:v>
                </c:pt>
                <c:pt idx="351">
                  <c:v>-3.2994522135038729E-2</c:v>
                </c:pt>
                <c:pt idx="352">
                  <c:v>6.9368882019676725E-2</c:v>
                </c:pt>
                <c:pt idx="353">
                  <c:v>1.5443956589764163E-2</c:v>
                </c:pt>
                <c:pt idx="354">
                  <c:v>4.5215923463880259E-2</c:v>
                </c:pt>
                <c:pt idx="355">
                  <c:v>-3.8990147883075643E-2</c:v>
                </c:pt>
                <c:pt idx="356">
                  <c:v>-1.5066557531919322E-2</c:v>
                </c:pt>
                <c:pt idx="357">
                  <c:v>-6.9791851713745245E-3</c:v>
                </c:pt>
                <c:pt idx="358">
                  <c:v>-1.4833053337124369E-2</c:v>
                </c:pt>
                <c:pt idx="359">
                  <c:v>-1.0226262594357216E-2</c:v>
                </c:pt>
                <c:pt idx="360">
                  <c:v>4.4993530832298845E-2</c:v>
                </c:pt>
                <c:pt idx="361">
                  <c:v>5.9247334853606226E-2</c:v>
                </c:pt>
                <c:pt idx="362">
                  <c:v>3.1519013146310115E-2</c:v>
                </c:pt>
                <c:pt idx="363">
                  <c:v>4.8396540861849857E-2</c:v>
                </c:pt>
                <c:pt idx="364">
                  <c:v>1.2753153164076103E-2</c:v>
                </c:pt>
                <c:pt idx="365">
                  <c:v>-8.5009747088236054E-2</c:v>
                </c:pt>
                <c:pt idx="366">
                  <c:v>-5.622299502197059E-3</c:v>
                </c:pt>
                <c:pt idx="367">
                  <c:v>5.1098731522705165E-3</c:v>
                </c:pt>
                <c:pt idx="368">
                  <c:v>1.1334485074106837E-2</c:v>
                </c:pt>
                <c:pt idx="369">
                  <c:v>5.7157858912315618E-3</c:v>
                </c:pt>
                <c:pt idx="370">
                  <c:v>6.4826659482219995E-3</c:v>
                </c:pt>
                <c:pt idx="371">
                  <c:v>2.7976083933676676E-2</c:v>
                </c:pt>
                <c:pt idx="372">
                  <c:v>3.2117628803212561E-2</c:v>
                </c:pt>
                <c:pt idx="373">
                  <c:v>-1.7775792366528265E-2</c:v>
                </c:pt>
                <c:pt idx="374">
                  <c:v>5.1996217308157178E-2</c:v>
                </c:pt>
                <c:pt idx="375">
                  <c:v>-5.9410119562127051E-2</c:v>
                </c:pt>
                <c:pt idx="376">
                  <c:v>2.4298925159527585E-2</c:v>
                </c:pt>
                <c:pt idx="377">
                  <c:v>6.70019256981913E-3</c:v>
                </c:pt>
                <c:pt idx="378">
                  <c:v>-4.3842637864176304E-2</c:v>
                </c:pt>
                <c:pt idx="379">
                  <c:v>-8.6488179929764541E-3</c:v>
                </c:pt>
                <c:pt idx="380">
                  <c:v>2.9782088915978555E-2</c:v>
                </c:pt>
                <c:pt idx="381">
                  <c:v>3.0018929989887866E-2</c:v>
                </c:pt>
                <c:pt idx="382">
                  <c:v>2.398744367320127E-2</c:v>
                </c:pt>
                <c:pt idx="383">
                  <c:v>2.6355844705363118E-2</c:v>
                </c:pt>
                <c:pt idx="384">
                  <c:v>1.0140259867769785E-2</c:v>
                </c:pt>
                <c:pt idx="385">
                  <c:v>3.439782960149973E-2</c:v>
                </c:pt>
                <c:pt idx="386">
                  <c:v>-4.3350440873613394E-2</c:v>
                </c:pt>
                <c:pt idx="387">
                  <c:v>3.2611585588760761E-2</c:v>
                </c:pt>
                <c:pt idx="388">
                  <c:v>-7.3394824880459453E-3</c:v>
                </c:pt>
                <c:pt idx="389">
                  <c:v>4.274815670142651E-3</c:v>
                </c:pt>
                <c:pt idx="390">
                  <c:v>-1.7351645677039507E-2</c:v>
                </c:pt>
                <c:pt idx="391">
                  <c:v>1.2954960528956505E-2</c:v>
                </c:pt>
                <c:pt idx="392">
                  <c:v>1.4855100990924797E-2</c:v>
                </c:pt>
                <c:pt idx="393">
                  <c:v>1.6092099777615942E-3</c:v>
                </c:pt>
                <c:pt idx="394">
                  <c:v>4.0063486422805994E-2</c:v>
                </c:pt>
                <c:pt idx="395">
                  <c:v>1.2456369701046022E-2</c:v>
                </c:pt>
                <c:pt idx="396">
                  <c:v>-5.2212506081072974E-4</c:v>
                </c:pt>
                <c:pt idx="397">
                  <c:v>-3.2987653838067565E-2</c:v>
                </c:pt>
                <c:pt idx="398">
                  <c:v>1.4626651858939077E-2</c:v>
                </c:pt>
                <c:pt idx="399">
                  <c:v>4.2370224522016997E-3</c:v>
                </c:pt>
                <c:pt idx="400">
                  <c:v>1.7653625651692373E-2</c:v>
                </c:pt>
                <c:pt idx="401">
                  <c:v>-5.4659805713670906E-2</c:v>
                </c:pt>
                <c:pt idx="402">
                  <c:v>-1.8428039912059546E-2</c:v>
                </c:pt>
                <c:pt idx="403">
                  <c:v>1.2247550522676676E-2</c:v>
                </c:pt>
                <c:pt idx="404">
                  <c:v>2.9386297096767322E-2</c:v>
                </c:pt>
                <c:pt idx="405">
                  <c:v>-6.3251317769692506E-3</c:v>
                </c:pt>
                <c:pt idx="406">
                  <c:v>1.4608071773317022E-2</c:v>
                </c:pt>
                <c:pt idx="407">
                  <c:v>-3.8314223115563095E-3</c:v>
                </c:pt>
                <c:pt idx="408">
                  <c:v>1.12807246762614E-2</c:v>
                </c:pt>
                <c:pt idx="409">
                  <c:v>-2.6335724693215212E-2</c:v>
                </c:pt>
                <c:pt idx="410">
                  <c:v>-3.467556980961195E-2</c:v>
                </c:pt>
                <c:pt idx="411">
                  <c:v>-4.8530232616610824E-2</c:v>
                </c:pt>
                <c:pt idx="412">
                  <c:v>-5.0906159957508912E-2</c:v>
                </c:pt>
                <c:pt idx="413">
                  <c:v>-1.5363963344340092E-2</c:v>
                </c:pt>
                <c:pt idx="414">
                  <c:v>-1.7896850179093704E-2</c:v>
                </c:pt>
                <c:pt idx="415">
                  <c:v>-4.820834965066112E-2</c:v>
                </c:pt>
                <c:pt idx="416">
                  <c:v>-2.2319897685818546E-2</c:v>
                </c:pt>
                <c:pt idx="417">
                  <c:v>2.9022471777883752E-2</c:v>
                </c:pt>
                <c:pt idx="418">
                  <c:v>2.0381127146862354E-4</c:v>
                </c:pt>
                <c:pt idx="419">
                  <c:v>-2.1379494017761402E-3</c:v>
                </c:pt>
                <c:pt idx="420">
                  <c:v>5.9159699265896037E-3</c:v>
                </c:pt>
                <c:pt idx="421">
                  <c:v>-4.5930164949448127E-3</c:v>
                </c:pt>
                <c:pt idx="422">
                  <c:v>-3.1770974033888066E-2</c:v>
                </c:pt>
                <c:pt idx="423">
                  <c:v>-3.8036229745621597E-2</c:v>
                </c:pt>
                <c:pt idx="424">
                  <c:v>2.3833532512570699E-2</c:v>
                </c:pt>
                <c:pt idx="425">
                  <c:v>9.969782510936831E-3</c:v>
                </c:pt>
                <c:pt idx="426">
                  <c:v>-1.0261511982544214E-2</c:v>
                </c:pt>
                <c:pt idx="427">
                  <c:v>2.6286341378440881E-3</c:v>
                </c:pt>
                <c:pt idx="428">
                  <c:v>6.4547901372691285E-3</c:v>
                </c:pt>
                <c:pt idx="429">
                  <c:v>6.1017805692156202E-3</c:v>
                </c:pt>
                <c:pt idx="430">
                  <c:v>-1.4504370309445846E-2</c:v>
                </c:pt>
                <c:pt idx="431">
                  <c:v>-9.0077610375596251E-3</c:v>
                </c:pt>
                <c:pt idx="432">
                  <c:v>-5.3138086745491364E-2</c:v>
                </c:pt>
                <c:pt idx="433">
                  <c:v>-1.0912175207176134E-2</c:v>
                </c:pt>
                <c:pt idx="434">
                  <c:v>-6.6813899207975425E-2</c:v>
                </c:pt>
                <c:pt idx="435">
                  <c:v>-2.0348200497360303E-2</c:v>
                </c:pt>
                <c:pt idx="436">
                  <c:v>2.0263608863422711E-2</c:v>
                </c:pt>
                <c:pt idx="437">
                  <c:v>-8.7586882987364945E-3</c:v>
                </c:pt>
                <c:pt idx="438">
                  <c:v>-7.1020058714390544E-3</c:v>
                </c:pt>
                <c:pt idx="439">
                  <c:v>1.341064436604178E-2</c:v>
                </c:pt>
                <c:pt idx="440">
                  <c:v>-4.3266056248442375E-2</c:v>
                </c:pt>
                <c:pt idx="441">
                  <c:v>1.0560618050623027E-2</c:v>
                </c:pt>
                <c:pt idx="442">
                  <c:v>-1.2336817451878979E-2</c:v>
                </c:pt>
                <c:pt idx="443">
                  <c:v>2.2597527214840873E-2</c:v>
                </c:pt>
                <c:pt idx="444">
                  <c:v>1.0367084349510947E-2</c:v>
                </c:pt>
                <c:pt idx="445">
                  <c:v>-7.6405985856622394E-3</c:v>
                </c:pt>
                <c:pt idx="446">
                  <c:v>-1.5841427841675859E-2</c:v>
                </c:pt>
                <c:pt idx="447">
                  <c:v>1.8907262782332346E-2</c:v>
                </c:pt>
                <c:pt idx="448">
                  <c:v>-4.1407926660319561E-3</c:v>
                </c:pt>
                <c:pt idx="449">
                  <c:v>6.486915430308926E-2</c:v>
                </c:pt>
                <c:pt idx="450">
                  <c:v>6.8132812340468973E-3</c:v>
                </c:pt>
                <c:pt idx="451">
                  <c:v>7.9333660286025065E-3</c:v>
                </c:pt>
                <c:pt idx="452">
                  <c:v>5.8340604373716687E-3</c:v>
                </c:pt>
                <c:pt idx="453">
                  <c:v>7.6583040753627429E-2</c:v>
                </c:pt>
                <c:pt idx="454">
                  <c:v>-1.063325630136891E-2</c:v>
                </c:pt>
                <c:pt idx="455">
                  <c:v>1.0050335853501124E-2</c:v>
                </c:pt>
                <c:pt idx="456">
                  <c:v>1.8428280767877503E-2</c:v>
                </c:pt>
                <c:pt idx="457">
                  <c:v>-3.614148936694761E-2</c:v>
                </c:pt>
                <c:pt idx="458">
                  <c:v>-6.9921193643233792E-2</c:v>
                </c:pt>
                <c:pt idx="459">
                  <c:v>-3.8488104863951378E-2</c:v>
                </c:pt>
                <c:pt idx="460">
                  <c:v>2.7779564107075494E-2</c:v>
                </c:pt>
                <c:pt idx="461">
                  <c:v>9.2859389343100673E-3</c:v>
                </c:pt>
                <c:pt idx="462">
                  <c:v>4.4523671058049885E-3</c:v>
                </c:pt>
                <c:pt idx="463">
                  <c:v>7.1652792005867383E-3</c:v>
                </c:pt>
                <c:pt idx="464">
                  <c:v>2.7002716677460015E-3</c:v>
                </c:pt>
                <c:pt idx="465">
                  <c:v>-8.8833640846104345E-3</c:v>
                </c:pt>
                <c:pt idx="466">
                  <c:v>1.2495106159758684E-2</c:v>
                </c:pt>
                <c:pt idx="467">
                  <c:v>4.5238634564803704E-4</c:v>
                </c:pt>
                <c:pt idx="468">
                  <c:v>-1.935891250876054E-2</c:v>
                </c:pt>
                <c:pt idx="469">
                  <c:v>-4.3399386129783224E-3</c:v>
                </c:pt>
                <c:pt idx="470">
                  <c:v>1.021550078445177E-2</c:v>
                </c:pt>
                <c:pt idx="471">
                  <c:v>-8.00359986052257E-3</c:v>
                </c:pt>
                <c:pt idx="472">
                  <c:v>3.6623557240570648E-2</c:v>
                </c:pt>
                <c:pt idx="473">
                  <c:v>1.406388835762229E-2</c:v>
                </c:pt>
                <c:pt idx="474">
                  <c:v>1.0585083141669394E-2</c:v>
                </c:pt>
                <c:pt idx="475">
                  <c:v>-2.8957939889989959E-2</c:v>
                </c:pt>
                <c:pt idx="476">
                  <c:v>5.9641411823676549E-3</c:v>
                </c:pt>
                <c:pt idx="477">
                  <c:v>-1.6339188742749755E-2</c:v>
                </c:pt>
                <c:pt idx="478">
                  <c:v>-4.6969646463459469E-3</c:v>
                </c:pt>
                <c:pt idx="479">
                  <c:v>-2.703067998615083E-4</c:v>
                </c:pt>
                <c:pt idx="480">
                  <c:v>-2.200828349056394E-2</c:v>
                </c:pt>
                <c:pt idx="481">
                  <c:v>2.0290245591993994E-3</c:v>
                </c:pt>
                <c:pt idx="482">
                  <c:v>-1.6764463272522789E-3</c:v>
                </c:pt>
                <c:pt idx="483">
                  <c:v>2.3188410783388846E-2</c:v>
                </c:pt>
                <c:pt idx="484">
                  <c:v>1.7383827982002664E-2</c:v>
                </c:pt>
                <c:pt idx="485">
                  <c:v>-1.7925051159565442E-2</c:v>
                </c:pt>
                <c:pt idx="486">
                  <c:v>-2.7050178245247025E-4</c:v>
                </c:pt>
                <c:pt idx="487">
                  <c:v>-7.0074853275778892E-3</c:v>
                </c:pt>
                <c:pt idx="488">
                  <c:v>2.1445874628761352E-2</c:v>
                </c:pt>
                <c:pt idx="489">
                  <c:v>1.5206965549976026E-2</c:v>
                </c:pt>
                <c:pt idx="490">
                  <c:v>-8.1391496301961297E-3</c:v>
                </c:pt>
                <c:pt idx="491">
                  <c:v>1.9815523473661223E-2</c:v>
                </c:pt>
                <c:pt idx="492">
                  <c:v>-1.4180664907863516E-2</c:v>
                </c:pt>
                <c:pt idx="493">
                  <c:v>-8.1188747471543365E-3</c:v>
                </c:pt>
                <c:pt idx="494">
                  <c:v>-2.5695159590366501E-3</c:v>
                </c:pt>
                <c:pt idx="495">
                  <c:v>-9.1646428145075731E-5</c:v>
                </c:pt>
                <c:pt idx="496">
                  <c:v>8.2512037686210959E-4</c:v>
                </c:pt>
                <c:pt idx="497">
                  <c:v>-3.3878162695906155E-3</c:v>
                </c:pt>
                <c:pt idx="498">
                  <c:v>6.4190958607168724E-3</c:v>
                </c:pt>
                <c:pt idx="499">
                  <c:v>1.9695917258527373E-2</c:v>
                </c:pt>
                <c:pt idx="500">
                  <c:v>-5.2405135841775419E-3</c:v>
                </c:pt>
                <c:pt idx="501">
                  <c:v>-5.3988774905846526E-3</c:v>
                </c:pt>
                <c:pt idx="502">
                  <c:v>2.9869842068755759E-2</c:v>
                </c:pt>
                <c:pt idx="503">
                  <c:v>-7.8125397367934113E-3</c:v>
                </c:pt>
                <c:pt idx="504">
                  <c:v>-3.9780313872466166E-3</c:v>
                </c:pt>
                <c:pt idx="505">
                  <c:v>1.1503668238698417E-2</c:v>
                </c:pt>
                <c:pt idx="506">
                  <c:v>6.8122115202644551E-3</c:v>
                </c:pt>
                <c:pt idx="507">
                  <c:v>2.3132540435941706E-3</c:v>
                </c:pt>
                <c:pt idx="508">
                  <c:v>-8.1688023319950176E-3</c:v>
                </c:pt>
                <c:pt idx="509">
                  <c:v>-1.6610889263801276E-2</c:v>
                </c:pt>
                <c:pt idx="510">
                  <c:v>-4.1217284922669073E-2</c:v>
                </c:pt>
                <c:pt idx="511">
                  <c:v>1.5934778323962284E-2</c:v>
                </c:pt>
                <c:pt idx="512">
                  <c:v>-2.2920019201757569E-3</c:v>
                </c:pt>
                <c:pt idx="513">
                  <c:v>-1.1834457647002417E-2</c:v>
                </c:pt>
                <c:pt idx="514">
                  <c:v>9.0909717012515046E-3</c:v>
                </c:pt>
                <c:pt idx="515">
                  <c:v>-3.3732994562338803E-3</c:v>
                </c:pt>
                <c:pt idx="516">
                  <c:v>-1.8397128117146444E-2</c:v>
                </c:pt>
                <c:pt idx="517">
                  <c:v>-1.5428573468616591E-2</c:v>
                </c:pt>
                <c:pt idx="518">
                  <c:v>-1.3189713936778702E-3</c:v>
                </c:pt>
                <c:pt idx="519">
                  <c:v>-3.5963373702854184E-3</c:v>
                </c:pt>
                <c:pt idx="520">
                  <c:v>-1.0625426564304874E-2</c:v>
                </c:pt>
                <c:pt idx="521">
                  <c:v>-1.0390510935689434E-3</c:v>
                </c:pt>
                <c:pt idx="522">
                  <c:v>-5.7591033357835997E-2</c:v>
                </c:pt>
                <c:pt idx="523">
                  <c:v>-5.9470553598328202E-2</c:v>
                </c:pt>
                <c:pt idx="524">
                  <c:v>1.3173379189984402E-2</c:v>
                </c:pt>
                <c:pt idx="525">
                  <c:v>-6.3684997863827419E-2</c:v>
                </c:pt>
                <c:pt idx="526">
                  <c:v>2.6927414128643079E-2</c:v>
                </c:pt>
                <c:pt idx="527">
                  <c:v>-4.1315106003508184E-2</c:v>
                </c:pt>
                <c:pt idx="528">
                  <c:v>-4.327479521271993E-2</c:v>
                </c:pt>
                <c:pt idx="529">
                  <c:v>-2.3893552539122176E-2</c:v>
                </c:pt>
                <c:pt idx="530">
                  <c:v>6.5798533904399825E-2</c:v>
                </c:pt>
                <c:pt idx="531">
                  <c:v>4.5319967488955726E-2</c:v>
                </c:pt>
                <c:pt idx="532">
                  <c:v>1.7030746914938E-2</c:v>
                </c:pt>
                <c:pt idx="533">
                  <c:v>-4.4101634770611575E-2</c:v>
                </c:pt>
                <c:pt idx="534">
                  <c:v>2.083331455624915E-2</c:v>
                </c:pt>
                <c:pt idx="535">
                  <c:v>-4.2612107987958225E-3</c:v>
                </c:pt>
                <c:pt idx="536">
                  <c:v>-4.1999965117740956E-2</c:v>
                </c:pt>
                <c:pt idx="537">
                  <c:v>-3.5692983775447829E-2</c:v>
                </c:pt>
                <c:pt idx="538">
                  <c:v>2.771346010212028E-2</c:v>
                </c:pt>
                <c:pt idx="539">
                  <c:v>-3.5893605389682115E-2</c:v>
                </c:pt>
                <c:pt idx="540">
                  <c:v>-2.2809015617813344E-2</c:v>
                </c:pt>
                <c:pt idx="541">
                  <c:v>-6.6914249414296023E-5</c:v>
                </c:pt>
                <c:pt idx="542">
                  <c:v>1.6665365629221718E-2</c:v>
                </c:pt>
                <c:pt idx="543">
                  <c:v>3.5103469254279318E-2</c:v>
                </c:pt>
                <c:pt idx="544">
                  <c:v>-3.8635121933428884E-2</c:v>
                </c:pt>
                <c:pt idx="545">
                  <c:v>-2.0799139585918169E-2</c:v>
                </c:pt>
                <c:pt idx="546">
                  <c:v>-4.3067815451580671E-3</c:v>
                </c:pt>
                <c:pt idx="547">
                  <c:v>-3.6164553891825157E-2</c:v>
                </c:pt>
                <c:pt idx="548">
                  <c:v>1.0846334045755412E-3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76-49CA-A2A2-D6ECC56D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4824720"/>
        <c:axId val="1"/>
      </c:scatterChart>
      <c:valAx>
        <c:axId val="1914824720"/>
        <c:scaling>
          <c:orientation val="minMax"/>
          <c:max val="1.0000000000000002E-2"/>
          <c:min val="-5.000000000000001E-3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国際金利差（ドル金利－円金利）</a:t>
                </a:r>
              </a:p>
            </c:rich>
          </c:tx>
          <c:layout>
            <c:manualLayout>
              <c:xMode val="edge"/>
              <c:yMode val="edge"/>
              <c:x val="0.21200041994750654"/>
              <c:y val="0.809454401656218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0.1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ドル円為替レートの変化</a:t>
                </a:r>
              </a:p>
            </c:rich>
          </c:tx>
          <c:layout>
            <c:manualLayout>
              <c:xMode val="edge"/>
              <c:yMode val="edge"/>
              <c:x val="4.2666876640419946E-2"/>
              <c:y val="0.239290989660265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14824720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200" verticalDpi="20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456406</xdr:colOff>
      <xdr:row>3</xdr:row>
      <xdr:rowOff>198438</xdr:rowOff>
    </xdr:from>
    <xdr:to>
      <xdr:col>19</xdr:col>
      <xdr:colOff>583255</xdr:colOff>
      <xdr:row>22</xdr:row>
      <xdr:rowOff>97783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C48E8AE3-9B44-3F5E-F528-F8AC5864C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5"/>
  <sheetViews>
    <sheetView tabSelected="1" workbookViewId="0">
      <selection activeCell="K6" sqref="K6"/>
    </sheetView>
  </sheetViews>
  <sheetFormatPr defaultRowHeight="18" x14ac:dyDescent="0.55000000000000004"/>
  <cols>
    <col min="1" max="1" width="10.25" customWidth="1"/>
    <col min="4" max="4" width="10.83203125" customWidth="1"/>
  </cols>
  <sheetData>
    <row r="1" spans="1:8" x14ac:dyDescent="0.55000000000000004">
      <c r="A1" t="s">
        <v>630</v>
      </c>
      <c r="B1" t="s">
        <v>0</v>
      </c>
      <c r="C1" t="s">
        <v>631</v>
      </c>
      <c r="D1" t="s">
        <v>632</v>
      </c>
      <c r="E1" t="s">
        <v>1</v>
      </c>
      <c r="F1" t="s">
        <v>2</v>
      </c>
      <c r="G1" t="s">
        <v>596</v>
      </c>
      <c r="H1" t="s">
        <v>633</v>
      </c>
    </row>
    <row r="2" spans="1:8" x14ac:dyDescent="0.55000000000000004">
      <c r="A2" t="s">
        <v>3</v>
      </c>
      <c r="B2">
        <v>297.85000000000002</v>
      </c>
      <c r="C2">
        <v>0.42</v>
      </c>
      <c r="E2">
        <v>7</v>
      </c>
      <c r="G2">
        <v>12.125</v>
      </c>
    </row>
    <row r="3" spans="1:8" x14ac:dyDescent="0.55000000000000004">
      <c r="A3" t="s">
        <v>4</v>
      </c>
      <c r="B3">
        <v>286.60000000000002</v>
      </c>
      <c r="C3">
        <v>0.41</v>
      </c>
      <c r="E3">
        <v>6.875</v>
      </c>
      <c r="G3">
        <v>13.5625</v>
      </c>
    </row>
    <row r="4" spans="1:8" x14ac:dyDescent="0.55000000000000004">
      <c r="A4" t="s">
        <v>5</v>
      </c>
      <c r="B4">
        <v>293.8</v>
      </c>
      <c r="C4">
        <v>0.42</v>
      </c>
      <c r="E4">
        <v>6.375</v>
      </c>
      <c r="G4">
        <v>11.0625</v>
      </c>
    </row>
    <row r="5" spans="1:8" x14ac:dyDescent="0.55000000000000004">
      <c r="A5" t="s">
        <v>6</v>
      </c>
      <c r="B5">
        <v>293.3</v>
      </c>
      <c r="C5">
        <v>0.42</v>
      </c>
      <c r="E5">
        <v>6.375</v>
      </c>
      <c r="G5">
        <v>11.75</v>
      </c>
    </row>
    <row r="6" spans="1:8" x14ac:dyDescent="0.55000000000000004">
      <c r="A6" t="s">
        <v>7</v>
      </c>
      <c r="B6">
        <v>291.35000000000002</v>
      </c>
      <c r="C6">
        <v>0.43</v>
      </c>
      <c r="E6">
        <v>6</v>
      </c>
      <c r="G6">
        <v>10.375</v>
      </c>
    </row>
    <row r="7" spans="1:8" x14ac:dyDescent="0.55000000000000004">
      <c r="A7" t="s">
        <v>8</v>
      </c>
      <c r="B7">
        <v>296.35000000000002</v>
      </c>
      <c r="C7">
        <v>0.45</v>
      </c>
      <c r="E7">
        <v>6.25</v>
      </c>
      <c r="G7">
        <v>10.25</v>
      </c>
    </row>
    <row r="8" spans="1:8" x14ac:dyDescent="0.55000000000000004">
      <c r="A8" t="s">
        <v>9</v>
      </c>
      <c r="B8">
        <v>297.35000000000002</v>
      </c>
      <c r="C8">
        <v>0.47</v>
      </c>
      <c r="E8">
        <v>6.375</v>
      </c>
      <c r="G8">
        <v>10.75</v>
      </c>
    </row>
    <row r="9" spans="1:8" x14ac:dyDescent="0.55000000000000004">
      <c r="A9" t="s">
        <v>10</v>
      </c>
      <c r="B9">
        <v>297.89999999999998</v>
      </c>
      <c r="C9">
        <v>0.47</v>
      </c>
      <c r="E9">
        <v>6.625</v>
      </c>
      <c r="G9">
        <v>10.1875</v>
      </c>
    </row>
    <row r="10" spans="1:8" x14ac:dyDescent="0.55000000000000004">
      <c r="A10" t="s">
        <v>11</v>
      </c>
      <c r="B10">
        <v>302.7</v>
      </c>
      <c r="C10">
        <v>0.49</v>
      </c>
      <c r="E10">
        <v>7</v>
      </c>
      <c r="G10">
        <v>10.5</v>
      </c>
    </row>
    <row r="11" spans="1:8" x14ac:dyDescent="0.55000000000000004">
      <c r="A11" t="s">
        <v>12</v>
      </c>
      <c r="B11">
        <v>301.8</v>
      </c>
      <c r="C11">
        <v>0.48</v>
      </c>
      <c r="E11">
        <v>6.375</v>
      </c>
      <c r="G11">
        <v>11.25</v>
      </c>
    </row>
    <row r="12" spans="1:8" x14ac:dyDescent="0.55000000000000004">
      <c r="A12" t="s">
        <v>13</v>
      </c>
      <c r="B12">
        <v>303</v>
      </c>
      <c r="C12">
        <v>0.5</v>
      </c>
      <c r="E12">
        <v>6.625</v>
      </c>
      <c r="G12">
        <v>11.6875</v>
      </c>
    </row>
    <row r="13" spans="1:8" x14ac:dyDescent="0.55000000000000004">
      <c r="A13" t="s">
        <v>14</v>
      </c>
      <c r="B13">
        <v>305.14999999999998</v>
      </c>
      <c r="C13">
        <v>0.49</v>
      </c>
      <c r="E13">
        <v>5.5</v>
      </c>
      <c r="G13">
        <v>10.875</v>
      </c>
    </row>
    <row r="14" spans="1:8" x14ac:dyDescent="0.55000000000000004">
      <c r="A14" t="s">
        <v>15</v>
      </c>
      <c r="B14">
        <v>303.7</v>
      </c>
      <c r="C14">
        <v>0.49</v>
      </c>
      <c r="E14">
        <v>5</v>
      </c>
      <c r="G14">
        <v>10.5625</v>
      </c>
    </row>
    <row r="15" spans="1:8" x14ac:dyDescent="0.55000000000000004">
      <c r="A15" t="s">
        <v>16</v>
      </c>
      <c r="B15">
        <v>302.25</v>
      </c>
      <c r="C15">
        <v>0.49</v>
      </c>
      <c r="E15">
        <v>5.5</v>
      </c>
      <c r="G15">
        <v>8.9375</v>
      </c>
    </row>
    <row r="16" spans="1:8" x14ac:dyDescent="0.55000000000000004">
      <c r="A16" t="s">
        <v>17</v>
      </c>
      <c r="B16">
        <v>299.7</v>
      </c>
      <c r="C16">
        <v>0.52</v>
      </c>
      <c r="E16">
        <v>5</v>
      </c>
      <c r="G16">
        <v>9.875</v>
      </c>
    </row>
    <row r="17" spans="1:7" x14ac:dyDescent="0.55000000000000004">
      <c r="A17" t="s">
        <v>18</v>
      </c>
      <c r="B17">
        <v>299.39999999999998</v>
      </c>
      <c r="C17">
        <v>0.54</v>
      </c>
      <c r="E17">
        <v>5.5</v>
      </c>
      <c r="G17">
        <v>10.25</v>
      </c>
    </row>
    <row r="18" spans="1:7" x14ac:dyDescent="0.55000000000000004">
      <c r="A18" t="s">
        <v>19</v>
      </c>
      <c r="B18">
        <v>299.95</v>
      </c>
      <c r="C18">
        <v>0.56999999999999995</v>
      </c>
      <c r="E18">
        <v>6.25</v>
      </c>
      <c r="G18">
        <v>12.125</v>
      </c>
    </row>
    <row r="19" spans="1:7" x14ac:dyDescent="0.55000000000000004">
      <c r="A19" t="s">
        <v>20</v>
      </c>
      <c r="B19">
        <v>297.39999999999998</v>
      </c>
      <c r="C19">
        <v>0.56000000000000005</v>
      </c>
      <c r="E19">
        <v>5.375</v>
      </c>
      <c r="G19">
        <v>14.75</v>
      </c>
    </row>
    <row r="20" spans="1:7" x14ac:dyDescent="0.55000000000000004">
      <c r="A20" t="s">
        <v>21</v>
      </c>
      <c r="B20">
        <v>293.39999999999998</v>
      </c>
      <c r="C20">
        <v>0.56000000000000005</v>
      </c>
      <c r="E20">
        <v>5.875</v>
      </c>
      <c r="G20">
        <v>12.5</v>
      </c>
    </row>
    <row r="21" spans="1:7" x14ac:dyDescent="0.55000000000000004">
      <c r="A21" t="s">
        <v>22</v>
      </c>
      <c r="B21">
        <v>288.75</v>
      </c>
      <c r="C21">
        <v>0.56000000000000005</v>
      </c>
      <c r="E21">
        <v>5.25</v>
      </c>
      <c r="G21">
        <v>12.875</v>
      </c>
    </row>
    <row r="22" spans="1:7" x14ac:dyDescent="0.55000000000000004">
      <c r="A22" t="s">
        <v>23</v>
      </c>
      <c r="B22">
        <v>287.45</v>
      </c>
      <c r="C22">
        <v>0.6</v>
      </c>
      <c r="E22">
        <v>5.5</v>
      </c>
      <c r="G22">
        <v>17.125</v>
      </c>
    </row>
    <row r="23" spans="1:7" x14ac:dyDescent="0.55000000000000004">
      <c r="A23" t="s">
        <v>24</v>
      </c>
      <c r="B23">
        <v>293.7</v>
      </c>
      <c r="C23">
        <v>0.62</v>
      </c>
      <c r="E23">
        <v>5.25</v>
      </c>
      <c r="G23">
        <v>20.375</v>
      </c>
    </row>
    <row r="24" spans="1:7" x14ac:dyDescent="0.55000000000000004">
      <c r="A24" t="s">
        <v>25</v>
      </c>
      <c r="B24">
        <v>295.75</v>
      </c>
      <c r="C24">
        <v>0.61</v>
      </c>
      <c r="E24">
        <v>4.875</v>
      </c>
      <c r="G24">
        <v>16.625</v>
      </c>
    </row>
    <row r="25" spans="1:7" x14ac:dyDescent="0.55000000000000004">
      <c r="A25" t="s">
        <v>26</v>
      </c>
      <c r="B25">
        <v>292.8</v>
      </c>
      <c r="C25">
        <v>0.59</v>
      </c>
      <c r="E25">
        <v>4.875</v>
      </c>
      <c r="G25">
        <v>16.375</v>
      </c>
    </row>
    <row r="26" spans="1:7" x14ac:dyDescent="0.55000000000000004">
      <c r="A26" t="s">
        <v>27</v>
      </c>
      <c r="B26">
        <v>289.3</v>
      </c>
      <c r="C26">
        <v>0.57999999999999996</v>
      </c>
      <c r="E26">
        <v>4.875</v>
      </c>
      <c r="G26">
        <v>14.375</v>
      </c>
    </row>
    <row r="27" spans="1:7" x14ac:dyDescent="0.55000000000000004">
      <c r="A27" t="s">
        <v>28</v>
      </c>
      <c r="B27">
        <v>282.7</v>
      </c>
      <c r="C27">
        <v>0.59</v>
      </c>
      <c r="E27">
        <v>4.875</v>
      </c>
      <c r="G27">
        <v>12.5</v>
      </c>
    </row>
    <row r="28" spans="1:7" x14ac:dyDescent="0.55000000000000004">
      <c r="A28" t="s">
        <v>29</v>
      </c>
      <c r="B28">
        <v>277.5</v>
      </c>
      <c r="C28">
        <v>0.57999999999999996</v>
      </c>
      <c r="E28">
        <v>5</v>
      </c>
      <c r="G28">
        <v>9.25</v>
      </c>
    </row>
    <row r="29" spans="1:7" x14ac:dyDescent="0.55000000000000004">
      <c r="A29" t="s">
        <v>30</v>
      </c>
      <c r="B29">
        <v>277.7</v>
      </c>
      <c r="C29">
        <v>0.57999999999999996</v>
      </c>
      <c r="E29">
        <v>5</v>
      </c>
      <c r="G29">
        <v>8.5</v>
      </c>
    </row>
    <row r="30" spans="1:7" x14ac:dyDescent="0.55000000000000004">
      <c r="A30" t="s">
        <v>31</v>
      </c>
      <c r="B30">
        <v>277.3</v>
      </c>
      <c r="C30">
        <v>0.57999999999999996</v>
      </c>
      <c r="E30">
        <v>5.625</v>
      </c>
      <c r="G30">
        <v>12</v>
      </c>
    </row>
    <row r="31" spans="1:7" x14ac:dyDescent="0.55000000000000004">
      <c r="A31" t="s">
        <v>32</v>
      </c>
      <c r="B31">
        <v>267.7</v>
      </c>
      <c r="C31">
        <v>0.57999999999999996</v>
      </c>
      <c r="E31">
        <v>5.75</v>
      </c>
      <c r="G31">
        <v>8</v>
      </c>
    </row>
    <row r="32" spans="1:7" x14ac:dyDescent="0.55000000000000004">
      <c r="A32" t="s">
        <v>33</v>
      </c>
      <c r="B32">
        <v>266</v>
      </c>
      <c r="C32">
        <v>0.57999999999999996</v>
      </c>
      <c r="E32">
        <v>6.375</v>
      </c>
      <c r="G32">
        <v>7.875</v>
      </c>
    </row>
    <row r="33" spans="1:7" x14ac:dyDescent="0.55000000000000004">
      <c r="A33" t="s">
        <v>34</v>
      </c>
      <c r="B33">
        <v>267.3</v>
      </c>
      <c r="C33">
        <v>0.56999999999999995</v>
      </c>
      <c r="E33">
        <v>5.875</v>
      </c>
      <c r="G33">
        <v>6.9375</v>
      </c>
    </row>
    <row r="34" spans="1:7" x14ac:dyDescent="0.55000000000000004">
      <c r="A34" t="s">
        <v>35</v>
      </c>
      <c r="B34">
        <v>265.45</v>
      </c>
      <c r="C34">
        <v>0.56999999999999995</v>
      </c>
      <c r="E34">
        <v>6.875</v>
      </c>
      <c r="G34">
        <v>5.8125</v>
      </c>
    </row>
    <row r="35" spans="1:7" x14ac:dyDescent="0.55000000000000004">
      <c r="A35" t="s">
        <v>36</v>
      </c>
      <c r="B35">
        <v>250.6</v>
      </c>
      <c r="C35">
        <v>0.55000000000000004</v>
      </c>
      <c r="E35">
        <v>7.0625</v>
      </c>
      <c r="G35">
        <v>4.6562999999999999</v>
      </c>
    </row>
    <row r="36" spans="1:7" x14ac:dyDescent="0.55000000000000004">
      <c r="A36" t="s">
        <v>37</v>
      </c>
      <c r="B36">
        <v>245.7</v>
      </c>
      <c r="C36">
        <v>0.55000000000000004</v>
      </c>
      <c r="E36">
        <v>6.625</v>
      </c>
      <c r="G36">
        <v>7.25</v>
      </c>
    </row>
    <row r="37" spans="1:7" x14ac:dyDescent="0.55000000000000004">
      <c r="A37" t="s">
        <v>38</v>
      </c>
      <c r="B37">
        <v>240</v>
      </c>
      <c r="C37">
        <v>0.52</v>
      </c>
      <c r="E37">
        <v>6.875</v>
      </c>
      <c r="G37">
        <v>6.625</v>
      </c>
    </row>
    <row r="38" spans="1:7" x14ac:dyDescent="0.55000000000000004">
      <c r="A38" t="s">
        <v>39</v>
      </c>
      <c r="B38">
        <v>241.4</v>
      </c>
      <c r="C38">
        <v>0.51</v>
      </c>
      <c r="E38">
        <v>7.125</v>
      </c>
      <c r="G38">
        <v>6.8125</v>
      </c>
    </row>
    <row r="39" spans="1:7" x14ac:dyDescent="0.55000000000000004">
      <c r="A39" t="s">
        <v>40</v>
      </c>
      <c r="B39">
        <v>238.7</v>
      </c>
      <c r="C39">
        <v>0.52</v>
      </c>
      <c r="E39">
        <v>7</v>
      </c>
      <c r="G39">
        <v>7.125</v>
      </c>
    </row>
    <row r="40" spans="1:7" x14ac:dyDescent="0.55000000000000004">
      <c r="A40" t="s">
        <v>41</v>
      </c>
      <c r="B40">
        <v>222.4</v>
      </c>
      <c r="C40">
        <v>0.54</v>
      </c>
      <c r="E40">
        <v>7.25</v>
      </c>
      <c r="G40">
        <v>7.1875</v>
      </c>
    </row>
    <row r="41" spans="1:7" x14ac:dyDescent="0.55000000000000004">
      <c r="A41" t="s">
        <v>42</v>
      </c>
      <c r="B41">
        <v>222.9</v>
      </c>
      <c r="C41">
        <v>0.55000000000000004</v>
      </c>
      <c r="E41">
        <v>7.375</v>
      </c>
      <c r="G41">
        <v>10.3125</v>
      </c>
    </row>
    <row r="42" spans="1:7" x14ac:dyDescent="0.55000000000000004">
      <c r="A42" t="s">
        <v>43</v>
      </c>
      <c r="B42">
        <v>223.4</v>
      </c>
      <c r="C42">
        <v>0.55000000000000004</v>
      </c>
      <c r="E42">
        <v>7.5</v>
      </c>
      <c r="G42">
        <v>10.1875</v>
      </c>
    </row>
    <row r="43" spans="1:7" x14ac:dyDescent="0.55000000000000004">
      <c r="A43" t="s">
        <v>44</v>
      </c>
      <c r="B43">
        <v>204.7</v>
      </c>
      <c r="C43">
        <v>0.54</v>
      </c>
      <c r="E43">
        <v>8.1875</v>
      </c>
      <c r="G43">
        <v>11</v>
      </c>
    </row>
    <row r="44" spans="1:7" x14ac:dyDescent="0.55000000000000004">
      <c r="A44" t="s">
        <v>45</v>
      </c>
      <c r="B44">
        <v>190.7</v>
      </c>
      <c r="C44">
        <v>0.52</v>
      </c>
      <c r="E44">
        <v>8.125</v>
      </c>
      <c r="G44">
        <v>10.8125</v>
      </c>
    </row>
    <row r="45" spans="1:7" x14ac:dyDescent="0.55000000000000004">
      <c r="A45" t="s">
        <v>46</v>
      </c>
      <c r="B45">
        <v>190.2</v>
      </c>
      <c r="C45">
        <v>0.51</v>
      </c>
      <c r="E45">
        <v>8.625</v>
      </c>
      <c r="F45">
        <v>1.625</v>
      </c>
      <c r="G45">
        <v>11.25</v>
      </c>
    </row>
    <row r="46" spans="1:7" x14ac:dyDescent="0.55000000000000004">
      <c r="A46" t="s">
        <v>47</v>
      </c>
      <c r="B46">
        <v>189.15</v>
      </c>
      <c r="C46">
        <v>0.51</v>
      </c>
      <c r="E46">
        <v>9.5</v>
      </c>
      <c r="F46">
        <v>3.3125</v>
      </c>
      <c r="G46">
        <v>12.5625</v>
      </c>
    </row>
    <row r="47" spans="1:7" x14ac:dyDescent="0.55000000000000004">
      <c r="A47" t="s">
        <v>48</v>
      </c>
      <c r="B47">
        <v>176</v>
      </c>
      <c r="C47">
        <v>0.48</v>
      </c>
      <c r="E47">
        <v>9.875</v>
      </c>
      <c r="F47">
        <v>0.9375</v>
      </c>
      <c r="G47">
        <v>10.625</v>
      </c>
    </row>
    <row r="48" spans="1:7" x14ac:dyDescent="0.55000000000000004">
      <c r="A48" t="s">
        <v>49</v>
      </c>
      <c r="B48">
        <v>197.5</v>
      </c>
      <c r="C48">
        <v>0.51</v>
      </c>
      <c r="E48">
        <v>11.25</v>
      </c>
      <c r="F48">
        <v>0.4375</v>
      </c>
      <c r="G48">
        <v>13.0625</v>
      </c>
    </row>
    <row r="49" spans="1:7" x14ac:dyDescent="0.55000000000000004">
      <c r="A49" t="s">
        <v>50</v>
      </c>
      <c r="B49">
        <v>194.6</v>
      </c>
      <c r="C49">
        <v>0.49</v>
      </c>
      <c r="E49">
        <v>11</v>
      </c>
      <c r="F49">
        <v>-0.5</v>
      </c>
      <c r="G49">
        <v>12.25</v>
      </c>
    </row>
    <row r="50" spans="1:7" x14ac:dyDescent="0.55000000000000004">
      <c r="A50" t="s">
        <v>51</v>
      </c>
      <c r="B50">
        <v>201.3</v>
      </c>
      <c r="C50">
        <v>0.5</v>
      </c>
      <c r="E50">
        <v>10.25</v>
      </c>
      <c r="F50">
        <v>1.71875</v>
      </c>
      <c r="G50">
        <v>12.6875</v>
      </c>
    </row>
    <row r="51" spans="1:7" x14ac:dyDescent="0.55000000000000004">
      <c r="A51" t="s">
        <v>52</v>
      </c>
      <c r="B51">
        <v>202.2</v>
      </c>
      <c r="C51">
        <v>0.49</v>
      </c>
      <c r="E51">
        <v>9.75</v>
      </c>
      <c r="F51">
        <v>2.5625</v>
      </c>
      <c r="G51">
        <v>13.25</v>
      </c>
    </row>
    <row r="52" spans="1:7" x14ac:dyDescent="0.55000000000000004">
      <c r="A52" t="s">
        <v>53</v>
      </c>
      <c r="B52">
        <v>209.3</v>
      </c>
      <c r="C52">
        <v>0.48</v>
      </c>
      <c r="E52">
        <v>10.375</v>
      </c>
      <c r="F52">
        <v>6.53125</v>
      </c>
      <c r="G52">
        <v>12.5625</v>
      </c>
    </row>
    <row r="53" spans="1:7" x14ac:dyDescent="0.55000000000000004">
      <c r="A53" t="s">
        <v>54</v>
      </c>
      <c r="B53">
        <v>218.5</v>
      </c>
      <c r="C53">
        <v>0.49</v>
      </c>
      <c r="E53">
        <v>10.5625</v>
      </c>
      <c r="F53">
        <v>4.875</v>
      </c>
      <c r="G53">
        <v>12.125</v>
      </c>
    </row>
    <row r="54" spans="1:7" x14ac:dyDescent="0.55000000000000004">
      <c r="A54" t="s">
        <v>55</v>
      </c>
      <c r="B54">
        <v>219.8</v>
      </c>
      <c r="C54">
        <v>0.48</v>
      </c>
      <c r="E54">
        <v>10.375</v>
      </c>
      <c r="F54">
        <v>5</v>
      </c>
      <c r="G54">
        <v>11.8125</v>
      </c>
    </row>
    <row r="55" spans="1:7" x14ac:dyDescent="0.55000000000000004">
      <c r="A55" t="s">
        <v>56</v>
      </c>
      <c r="B55">
        <v>217</v>
      </c>
      <c r="C55">
        <v>0.46</v>
      </c>
      <c r="E55">
        <v>10.9375</v>
      </c>
      <c r="F55">
        <v>5.03125</v>
      </c>
      <c r="G55">
        <v>14.3125</v>
      </c>
    </row>
    <row r="56" spans="1:7" x14ac:dyDescent="0.55000000000000004">
      <c r="A56" t="s">
        <v>57</v>
      </c>
      <c r="B56">
        <v>217.2</v>
      </c>
      <c r="C56">
        <v>0.44</v>
      </c>
      <c r="E56">
        <v>11</v>
      </c>
      <c r="F56">
        <v>5.71875</v>
      </c>
      <c r="G56">
        <v>14.8125</v>
      </c>
    </row>
    <row r="57" spans="1:7" x14ac:dyDescent="0.55000000000000004">
      <c r="A57" t="s">
        <v>58</v>
      </c>
      <c r="B57">
        <v>220</v>
      </c>
      <c r="C57">
        <v>0.44</v>
      </c>
      <c r="E57">
        <v>11.8125</v>
      </c>
      <c r="F57">
        <v>7.09375</v>
      </c>
      <c r="G57">
        <v>14.25</v>
      </c>
    </row>
    <row r="58" spans="1:7" x14ac:dyDescent="0.55000000000000004">
      <c r="A58" t="s">
        <v>59</v>
      </c>
      <c r="B58">
        <v>223.3</v>
      </c>
      <c r="C58">
        <v>0.46</v>
      </c>
      <c r="E58">
        <v>13</v>
      </c>
      <c r="F58">
        <v>7.03125</v>
      </c>
      <c r="G58">
        <v>14.125</v>
      </c>
    </row>
    <row r="59" spans="1:7" x14ac:dyDescent="0.55000000000000004">
      <c r="A59" t="s">
        <v>60</v>
      </c>
      <c r="B59">
        <v>237.7</v>
      </c>
      <c r="C59">
        <v>0.48</v>
      </c>
      <c r="E59">
        <v>14.25</v>
      </c>
      <c r="F59">
        <v>5.40625</v>
      </c>
      <c r="G59">
        <v>14.625</v>
      </c>
    </row>
    <row r="60" spans="1:7" x14ac:dyDescent="0.55000000000000004">
      <c r="A60" t="s">
        <v>61</v>
      </c>
      <c r="B60">
        <v>248.8</v>
      </c>
      <c r="C60">
        <v>0.46</v>
      </c>
      <c r="E60">
        <v>14.5</v>
      </c>
      <c r="F60">
        <v>8.6875</v>
      </c>
      <c r="G60">
        <v>16.9375</v>
      </c>
    </row>
    <row r="61" spans="1:7" x14ac:dyDescent="0.55000000000000004">
      <c r="A61" t="s">
        <v>62</v>
      </c>
      <c r="B61">
        <v>239.7</v>
      </c>
      <c r="C61">
        <v>0.45</v>
      </c>
      <c r="E61">
        <v>14.375</v>
      </c>
      <c r="F61">
        <v>7.75</v>
      </c>
      <c r="G61">
        <v>16.875</v>
      </c>
    </row>
    <row r="62" spans="1:7" x14ac:dyDescent="0.55000000000000004">
      <c r="A62" t="s">
        <v>63</v>
      </c>
      <c r="B62">
        <v>238.8</v>
      </c>
      <c r="C62">
        <v>0.44</v>
      </c>
      <c r="E62">
        <v>14.0625</v>
      </c>
      <c r="F62">
        <v>7.5</v>
      </c>
      <c r="G62">
        <v>18.1875</v>
      </c>
    </row>
    <row r="63" spans="1:7" x14ac:dyDescent="0.55000000000000004">
      <c r="A63" t="s">
        <v>64</v>
      </c>
      <c r="B63">
        <v>249.8</v>
      </c>
      <c r="C63">
        <v>0.44</v>
      </c>
      <c r="E63">
        <v>16.0625</v>
      </c>
      <c r="F63">
        <v>10.181240000000001</v>
      </c>
      <c r="G63">
        <v>18.375</v>
      </c>
    </row>
    <row r="64" spans="1:7" x14ac:dyDescent="0.55000000000000004">
      <c r="A64" t="s">
        <v>65</v>
      </c>
      <c r="B64">
        <v>249.7</v>
      </c>
      <c r="C64">
        <v>0.46</v>
      </c>
      <c r="E64">
        <v>20.25</v>
      </c>
      <c r="F64">
        <v>14.75</v>
      </c>
      <c r="G64">
        <v>18.625</v>
      </c>
    </row>
    <row r="65" spans="1:7" x14ac:dyDescent="0.55000000000000004">
      <c r="A65" t="s">
        <v>66</v>
      </c>
      <c r="B65">
        <v>239</v>
      </c>
      <c r="C65">
        <v>0.44</v>
      </c>
      <c r="E65">
        <v>13.375</v>
      </c>
      <c r="F65">
        <v>11.6875</v>
      </c>
      <c r="G65">
        <v>17.5625</v>
      </c>
    </row>
    <row r="66" spans="1:7" x14ac:dyDescent="0.55000000000000004">
      <c r="A66" t="s">
        <v>67</v>
      </c>
      <c r="B66">
        <v>224.3</v>
      </c>
      <c r="C66">
        <v>0.43</v>
      </c>
      <c r="E66">
        <v>10.625</v>
      </c>
      <c r="F66">
        <v>13.375</v>
      </c>
      <c r="G66">
        <v>17.25</v>
      </c>
    </row>
    <row r="67" spans="1:7" x14ac:dyDescent="0.55000000000000004">
      <c r="A67" t="s">
        <v>68</v>
      </c>
      <c r="B67">
        <v>217.6</v>
      </c>
      <c r="C67">
        <v>0.42</v>
      </c>
      <c r="E67">
        <v>9.625</v>
      </c>
      <c r="F67">
        <v>13.4375</v>
      </c>
      <c r="G67">
        <v>17.593800000000002</v>
      </c>
    </row>
    <row r="68" spans="1:7" x14ac:dyDescent="0.55000000000000004">
      <c r="A68" t="s">
        <v>69</v>
      </c>
      <c r="B68">
        <v>227</v>
      </c>
      <c r="C68">
        <v>0.43</v>
      </c>
      <c r="E68">
        <v>9.5</v>
      </c>
      <c r="F68">
        <v>12.625</v>
      </c>
      <c r="G68">
        <v>17</v>
      </c>
    </row>
    <row r="69" spans="1:7" x14ac:dyDescent="0.55000000000000004">
      <c r="A69" t="s">
        <v>70</v>
      </c>
      <c r="B69">
        <v>219</v>
      </c>
      <c r="C69">
        <v>0.42</v>
      </c>
      <c r="E69">
        <v>11.5</v>
      </c>
      <c r="F69">
        <v>11.625</v>
      </c>
      <c r="G69">
        <v>17</v>
      </c>
    </row>
    <row r="70" spans="1:7" x14ac:dyDescent="0.55000000000000004">
      <c r="A70" t="s">
        <v>71</v>
      </c>
      <c r="B70">
        <v>212.2</v>
      </c>
      <c r="C70">
        <v>0.42</v>
      </c>
      <c r="E70">
        <v>13.5587</v>
      </c>
      <c r="F70">
        <v>11.875</v>
      </c>
      <c r="G70">
        <v>16.375</v>
      </c>
    </row>
    <row r="71" spans="1:7" x14ac:dyDescent="0.55000000000000004">
      <c r="A71" t="s">
        <v>72</v>
      </c>
      <c r="B71">
        <v>211.5</v>
      </c>
      <c r="C71">
        <v>0.41</v>
      </c>
      <c r="E71">
        <v>15.375</v>
      </c>
      <c r="F71">
        <v>10</v>
      </c>
      <c r="G71">
        <v>17.25</v>
      </c>
    </row>
    <row r="72" spans="1:7" x14ac:dyDescent="0.55000000000000004">
      <c r="A72" t="s">
        <v>73</v>
      </c>
      <c r="B72">
        <v>216.7</v>
      </c>
      <c r="C72">
        <v>0.42</v>
      </c>
      <c r="E72">
        <v>19.5</v>
      </c>
      <c r="F72">
        <v>10.375</v>
      </c>
      <c r="G72">
        <v>14.5</v>
      </c>
    </row>
    <row r="73" spans="1:7" x14ac:dyDescent="0.55000000000000004">
      <c r="A73" t="s">
        <v>74</v>
      </c>
      <c r="B73">
        <v>203</v>
      </c>
      <c r="C73">
        <v>0.42</v>
      </c>
      <c r="E73">
        <v>19.0625</v>
      </c>
      <c r="F73">
        <v>7.875</v>
      </c>
      <c r="G73">
        <v>14.9063</v>
      </c>
    </row>
    <row r="74" spans="1:7" x14ac:dyDescent="0.55000000000000004">
      <c r="A74" t="s">
        <v>75</v>
      </c>
      <c r="B74">
        <v>204.7</v>
      </c>
      <c r="C74">
        <v>0.42</v>
      </c>
      <c r="E74">
        <v>17.625</v>
      </c>
      <c r="F74">
        <v>8.3125</v>
      </c>
      <c r="G74">
        <v>14.3125</v>
      </c>
    </row>
    <row r="75" spans="1:7" x14ac:dyDescent="0.55000000000000004">
      <c r="A75" t="s">
        <v>76</v>
      </c>
      <c r="B75">
        <v>208.8</v>
      </c>
      <c r="C75">
        <v>0.45</v>
      </c>
      <c r="E75">
        <v>16.75</v>
      </c>
      <c r="F75">
        <v>8.6875</v>
      </c>
      <c r="G75">
        <v>14.9375</v>
      </c>
    </row>
    <row r="76" spans="1:7" x14ac:dyDescent="0.55000000000000004">
      <c r="A76" t="s">
        <v>77</v>
      </c>
      <c r="B76">
        <v>211</v>
      </c>
      <c r="C76">
        <v>0.45</v>
      </c>
      <c r="E76">
        <v>14.125</v>
      </c>
      <c r="F76">
        <v>7.875</v>
      </c>
      <c r="G76">
        <v>12.5625</v>
      </c>
    </row>
    <row r="77" spans="1:7" x14ac:dyDescent="0.55000000000000004">
      <c r="A77" t="s">
        <v>78</v>
      </c>
      <c r="B77">
        <v>215</v>
      </c>
      <c r="C77">
        <v>0.47</v>
      </c>
      <c r="E77">
        <v>17.875</v>
      </c>
      <c r="F77">
        <v>6.8125</v>
      </c>
      <c r="G77">
        <v>12.5</v>
      </c>
    </row>
    <row r="78" spans="1:7" x14ac:dyDescent="0.55000000000000004">
      <c r="A78" t="s">
        <v>79</v>
      </c>
      <c r="B78">
        <v>224.1</v>
      </c>
      <c r="C78">
        <v>0.48</v>
      </c>
      <c r="E78">
        <v>18.0625</v>
      </c>
      <c r="F78">
        <v>7.25</v>
      </c>
      <c r="G78">
        <v>12.0938</v>
      </c>
    </row>
    <row r="79" spans="1:7" x14ac:dyDescent="0.55000000000000004">
      <c r="A79" t="s">
        <v>80</v>
      </c>
      <c r="B79">
        <v>225.8</v>
      </c>
      <c r="C79">
        <v>0.51</v>
      </c>
      <c r="E79">
        <v>18.125</v>
      </c>
      <c r="F79">
        <v>7</v>
      </c>
      <c r="G79">
        <v>11.9688</v>
      </c>
    </row>
    <row r="80" spans="1:7" x14ac:dyDescent="0.55000000000000004">
      <c r="A80" t="s">
        <v>81</v>
      </c>
      <c r="B80">
        <v>239.45</v>
      </c>
      <c r="C80">
        <v>0.54</v>
      </c>
      <c r="E80">
        <v>20.125</v>
      </c>
      <c r="F80">
        <v>6.8125</v>
      </c>
      <c r="G80">
        <v>14.375</v>
      </c>
    </row>
    <row r="81" spans="1:7" x14ac:dyDescent="0.55000000000000004">
      <c r="A81" t="s">
        <v>82</v>
      </c>
      <c r="B81">
        <v>228</v>
      </c>
      <c r="C81">
        <v>0.54</v>
      </c>
      <c r="E81">
        <v>18</v>
      </c>
      <c r="F81">
        <v>7.25</v>
      </c>
      <c r="G81">
        <v>13.6875</v>
      </c>
    </row>
    <row r="82" spans="1:7" x14ac:dyDescent="0.55000000000000004">
      <c r="A82" t="s">
        <v>83</v>
      </c>
      <c r="B82">
        <v>232.7</v>
      </c>
      <c r="C82">
        <v>0.56000000000000005</v>
      </c>
      <c r="E82">
        <v>16.625</v>
      </c>
      <c r="F82">
        <v>7.25</v>
      </c>
      <c r="G82">
        <v>16.375</v>
      </c>
    </row>
    <row r="83" spans="1:7" x14ac:dyDescent="0.55000000000000004">
      <c r="A83" t="s">
        <v>84</v>
      </c>
      <c r="B83">
        <v>233.8</v>
      </c>
      <c r="C83">
        <v>0.54</v>
      </c>
      <c r="E83">
        <v>15</v>
      </c>
      <c r="F83">
        <v>6.5625</v>
      </c>
      <c r="G83">
        <v>16.25</v>
      </c>
    </row>
    <row r="84" spans="1:7" x14ac:dyDescent="0.55000000000000004">
      <c r="A84" t="s">
        <v>85</v>
      </c>
      <c r="B84">
        <v>214.3</v>
      </c>
      <c r="C84">
        <v>0.51</v>
      </c>
      <c r="E84">
        <v>11.75</v>
      </c>
      <c r="F84">
        <v>7.5</v>
      </c>
      <c r="G84">
        <v>15.25</v>
      </c>
    </row>
    <row r="85" spans="1:7" x14ac:dyDescent="0.55000000000000004">
      <c r="A85" t="s">
        <v>86</v>
      </c>
      <c r="B85">
        <v>219.9</v>
      </c>
      <c r="C85">
        <v>0.52</v>
      </c>
      <c r="E85">
        <v>13.125</v>
      </c>
      <c r="F85">
        <v>6.1875</v>
      </c>
      <c r="G85">
        <v>15.4375</v>
      </c>
    </row>
    <row r="86" spans="1:7" x14ac:dyDescent="0.55000000000000004">
      <c r="A86" t="s">
        <v>87</v>
      </c>
      <c r="B86">
        <v>230.5</v>
      </c>
      <c r="C86">
        <v>0.53</v>
      </c>
      <c r="E86">
        <v>14.25</v>
      </c>
      <c r="F86">
        <v>6.125</v>
      </c>
      <c r="G86">
        <v>14.5</v>
      </c>
    </row>
    <row r="87" spans="1:7" x14ac:dyDescent="0.55000000000000004">
      <c r="A87" t="s">
        <v>88</v>
      </c>
      <c r="B87">
        <v>237</v>
      </c>
      <c r="C87">
        <v>0.55000000000000004</v>
      </c>
      <c r="E87">
        <v>14.625</v>
      </c>
      <c r="F87">
        <v>6.375</v>
      </c>
      <c r="G87">
        <v>14.0938</v>
      </c>
    </row>
    <row r="88" spans="1:7" x14ac:dyDescent="0.55000000000000004">
      <c r="A88" t="s">
        <v>89</v>
      </c>
      <c r="B88">
        <v>246.5</v>
      </c>
      <c r="C88">
        <v>0.56000000000000005</v>
      </c>
      <c r="E88">
        <v>15.5</v>
      </c>
      <c r="F88">
        <v>6.875</v>
      </c>
      <c r="G88">
        <v>13.5625</v>
      </c>
    </row>
    <row r="89" spans="1:7" x14ac:dyDescent="0.55000000000000004">
      <c r="A89" t="s">
        <v>90</v>
      </c>
      <c r="B89">
        <v>235.1</v>
      </c>
      <c r="C89">
        <v>0.56000000000000005</v>
      </c>
      <c r="E89">
        <v>15</v>
      </c>
      <c r="F89">
        <v>6.9375</v>
      </c>
      <c r="G89">
        <v>13.5625</v>
      </c>
    </row>
    <row r="90" spans="1:7" x14ac:dyDescent="0.55000000000000004">
      <c r="A90" t="s">
        <v>91</v>
      </c>
      <c r="B90">
        <v>243.5</v>
      </c>
      <c r="C90">
        <v>0.56000000000000005</v>
      </c>
      <c r="E90">
        <v>14.25</v>
      </c>
      <c r="F90">
        <v>7.1875</v>
      </c>
      <c r="G90">
        <v>13.375</v>
      </c>
    </row>
    <row r="91" spans="1:7" x14ac:dyDescent="0.55000000000000004">
      <c r="A91" t="s">
        <v>92</v>
      </c>
      <c r="B91">
        <v>254</v>
      </c>
      <c r="C91">
        <v>0.57999999999999996</v>
      </c>
      <c r="E91">
        <v>15.375</v>
      </c>
      <c r="F91">
        <v>7.3125</v>
      </c>
      <c r="G91">
        <v>13</v>
      </c>
    </row>
    <row r="92" spans="1:7" x14ac:dyDescent="0.55000000000000004">
      <c r="A92" t="s">
        <v>93</v>
      </c>
      <c r="B92">
        <v>257.5</v>
      </c>
      <c r="C92">
        <v>0.56999999999999995</v>
      </c>
      <c r="E92">
        <v>12.3125</v>
      </c>
      <c r="F92">
        <v>6.8125</v>
      </c>
      <c r="G92">
        <v>11.9063</v>
      </c>
    </row>
    <row r="93" spans="1:7" x14ac:dyDescent="0.55000000000000004">
      <c r="A93" t="s">
        <v>94</v>
      </c>
      <c r="B93">
        <v>261.7</v>
      </c>
      <c r="C93">
        <v>0.57999999999999996</v>
      </c>
      <c r="E93">
        <v>11</v>
      </c>
      <c r="F93">
        <v>7.25</v>
      </c>
      <c r="G93">
        <v>11.0625</v>
      </c>
    </row>
    <row r="94" spans="1:7" x14ac:dyDescent="0.55000000000000004">
      <c r="A94" t="s">
        <v>95</v>
      </c>
      <c r="B94">
        <v>269.5</v>
      </c>
      <c r="C94">
        <v>0.59</v>
      </c>
      <c r="E94">
        <v>11</v>
      </c>
      <c r="F94">
        <v>7.0625</v>
      </c>
      <c r="G94">
        <v>10.6875</v>
      </c>
    </row>
    <row r="95" spans="1:7" x14ac:dyDescent="0.55000000000000004">
      <c r="A95" t="s">
        <v>96</v>
      </c>
      <c r="B95">
        <v>277.3</v>
      </c>
      <c r="C95">
        <v>0.6</v>
      </c>
      <c r="E95">
        <v>9.6875</v>
      </c>
      <c r="F95">
        <v>6.75</v>
      </c>
      <c r="G95">
        <v>10</v>
      </c>
    </row>
    <row r="96" spans="1:7" x14ac:dyDescent="0.55000000000000004">
      <c r="A96" t="s">
        <v>97</v>
      </c>
      <c r="B96">
        <v>253.1</v>
      </c>
      <c r="C96">
        <v>0.62</v>
      </c>
      <c r="E96">
        <v>9.4375</v>
      </c>
      <c r="F96">
        <v>7.5625</v>
      </c>
      <c r="G96">
        <v>10.5</v>
      </c>
    </row>
    <row r="97" spans="1:7" x14ac:dyDescent="0.55000000000000004">
      <c r="A97" t="s">
        <v>98</v>
      </c>
      <c r="B97">
        <v>235</v>
      </c>
      <c r="C97">
        <v>0.62</v>
      </c>
      <c r="E97">
        <v>9.1875</v>
      </c>
      <c r="F97">
        <v>6.75</v>
      </c>
      <c r="G97">
        <v>10.625</v>
      </c>
    </row>
    <row r="98" spans="1:7" x14ac:dyDescent="0.55000000000000004">
      <c r="A98" t="s">
        <v>99</v>
      </c>
      <c r="B98">
        <v>237.9</v>
      </c>
      <c r="C98">
        <v>0.65</v>
      </c>
      <c r="E98">
        <v>9.125</v>
      </c>
      <c r="F98">
        <v>6.6875</v>
      </c>
      <c r="G98">
        <v>11.5625</v>
      </c>
    </row>
    <row r="99" spans="1:7" x14ac:dyDescent="0.55000000000000004">
      <c r="A99" t="s">
        <v>100</v>
      </c>
      <c r="B99">
        <v>235.45</v>
      </c>
      <c r="C99">
        <v>0.66</v>
      </c>
      <c r="E99">
        <v>8.6875</v>
      </c>
      <c r="F99">
        <v>6.875</v>
      </c>
      <c r="G99">
        <v>11.4375</v>
      </c>
    </row>
    <row r="100" spans="1:7" x14ac:dyDescent="0.55000000000000004">
      <c r="A100" t="s">
        <v>101</v>
      </c>
      <c r="B100">
        <v>239.4</v>
      </c>
      <c r="C100">
        <v>0.68</v>
      </c>
      <c r="E100">
        <v>9.4375</v>
      </c>
      <c r="F100">
        <v>6.4375</v>
      </c>
      <c r="G100">
        <v>10.75</v>
      </c>
    </row>
    <row r="101" spans="1:7" x14ac:dyDescent="0.55000000000000004">
      <c r="A101" t="s">
        <v>102</v>
      </c>
      <c r="B101">
        <v>237</v>
      </c>
      <c r="C101">
        <v>0.64</v>
      </c>
      <c r="E101">
        <v>8.875</v>
      </c>
      <c r="F101">
        <v>6.1875</v>
      </c>
      <c r="G101">
        <v>10.375</v>
      </c>
    </row>
    <row r="102" spans="1:7" x14ac:dyDescent="0.55000000000000004">
      <c r="A102" t="s">
        <v>103</v>
      </c>
      <c r="B102">
        <v>238.3</v>
      </c>
      <c r="C102">
        <v>0.62</v>
      </c>
      <c r="E102">
        <v>9.1875</v>
      </c>
      <c r="F102">
        <v>6.59375</v>
      </c>
      <c r="G102">
        <v>10.3125</v>
      </c>
    </row>
    <row r="103" spans="1:7" x14ac:dyDescent="0.55000000000000004">
      <c r="A103" t="s">
        <v>104</v>
      </c>
      <c r="B103">
        <v>239.7</v>
      </c>
      <c r="C103">
        <v>0.65</v>
      </c>
      <c r="E103">
        <v>9.5</v>
      </c>
      <c r="F103">
        <v>6.5</v>
      </c>
      <c r="G103">
        <v>9.6875</v>
      </c>
    </row>
    <row r="104" spans="1:7" x14ac:dyDescent="0.55000000000000004">
      <c r="A104" t="s">
        <v>105</v>
      </c>
      <c r="B104">
        <v>241.7</v>
      </c>
      <c r="C104">
        <v>0.66</v>
      </c>
      <c r="E104">
        <v>9.875</v>
      </c>
      <c r="F104">
        <v>6.5625</v>
      </c>
      <c r="G104">
        <v>9.625</v>
      </c>
    </row>
    <row r="105" spans="1:7" x14ac:dyDescent="0.55000000000000004">
      <c r="A105" t="s">
        <v>106</v>
      </c>
      <c r="B105">
        <v>246.6</v>
      </c>
      <c r="C105">
        <v>0.67</v>
      </c>
      <c r="E105">
        <v>10</v>
      </c>
      <c r="F105">
        <v>6.75</v>
      </c>
      <c r="G105">
        <v>9.9375</v>
      </c>
    </row>
    <row r="106" spans="1:7" x14ac:dyDescent="0.55000000000000004">
      <c r="A106" t="s">
        <v>107</v>
      </c>
      <c r="B106">
        <v>236.1</v>
      </c>
      <c r="C106">
        <v>0.67</v>
      </c>
      <c r="E106">
        <v>9.375</v>
      </c>
      <c r="F106">
        <v>6.6875</v>
      </c>
      <c r="G106">
        <v>9.6875</v>
      </c>
    </row>
    <row r="107" spans="1:7" x14ac:dyDescent="0.55000000000000004">
      <c r="A107" t="s">
        <v>108</v>
      </c>
      <c r="B107">
        <v>233.65</v>
      </c>
      <c r="C107">
        <v>0.67</v>
      </c>
      <c r="E107">
        <v>9.5</v>
      </c>
      <c r="F107">
        <v>6.1875</v>
      </c>
      <c r="G107">
        <v>9.2187999999999999</v>
      </c>
    </row>
    <row r="108" spans="1:7" x14ac:dyDescent="0.55000000000000004">
      <c r="A108" t="s">
        <v>109</v>
      </c>
      <c r="B108">
        <v>234</v>
      </c>
      <c r="C108">
        <v>0.68</v>
      </c>
      <c r="E108">
        <v>9.75</v>
      </c>
      <c r="F108">
        <v>7.4375</v>
      </c>
      <c r="G108">
        <v>9.125</v>
      </c>
    </row>
    <row r="109" spans="1:7" x14ac:dyDescent="0.55000000000000004">
      <c r="A109" t="s">
        <v>110</v>
      </c>
      <c r="B109">
        <v>232.2</v>
      </c>
      <c r="C109">
        <v>0.69</v>
      </c>
      <c r="E109">
        <v>9.8125</v>
      </c>
      <c r="F109">
        <v>6.25</v>
      </c>
      <c r="G109">
        <v>9.1875</v>
      </c>
    </row>
    <row r="110" spans="1:7" x14ac:dyDescent="0.55000000000000004">
      <c r="A110" t="s">
        <v>111</v>
      </c>
      <c r="B110">
        <v>234.75</v>
      </c>
      <c r="C110">
        <v>0.71</v>
      </c>
      <c r="E110">
        <v>9.5625</v>
      </c>
      <c r="F110">
        <v>6.125</v>
      </c>
      <c r="G110">
        <v>9.2187999999999999</v>
      </c>
    </row>
    <row r="111" spans="1:7" x14ac:dyDescent="0.55000000000000004">
      <c r="A111" t="s">
        <v>112</v>
      </c>
      <c r="B111">
        <v>233.5</v>
      </c>
      <c r="C111">
        <v>0.67</v>
      </c>
      <c r="E111">
        <v>9.875</v>
      </c>
      <c r="F111">
        <v>6.6875</v>
      </c>
      <c r="G111">
        <v>9.2187999999999999</v>
      </c>
    </row>
    <row r="112" spans="1:7" x14ac:dyDescent="0.55000000000000004">
      <c r="A112" t="s">
        <v>113</v>
      </c>
      <c r="B112">
        <v>224.7</v>
      </c>
      <c r="C112">
        <v>0.69</v>
      </c>
      <c r="E112">
        <v>10.5</v>
      </c>
      <c r="F112">
        <v>6.25</v>
      </c>
      <c r="G112">
        <v>8.8130000000000006</v>
      </c>
    </row>
    <row r="113" spans="1:7" x14ac:dyDescent="0.55000000000000004">
      <c r="A113" t="s">
        <v>114</v>
      </c>
      <c r="B113">
        <v>225.95</v>
      </c>
      <c r="C113">
        <v>0.72</v>
      </c>
      <c r="E113">
        <v>10.6875</v>
      </c>
      <c r="F113">
        <v>6.0312999999999999</v>
      </c>
      <c r="G113">
        <v>8.625</v>
      </c>
    </row>
    <row r="114" spans="1:7" x14ac:dyDescent="0.55000000000000004">
      <c r="A114" t="s">
        <v>115</v>
      </c>
      <c r="B114">
        <v>231.5</v>
      </c>
      <c r="C114">
        <v>0.72</v>
      </c>
      <c r="E114">
        <v>11</v>
      </c>
      <c r="F114">
        <v>6.375</v>
      </c>
      <c r="G114">
        <v>9.1875</v>
      </c>
    </row>
    <row r="115" spans="1:7" x14ac:dyDescent="0.55000000000000004">
      <c r="A115" t="s">
        <v>116</v>
      </c>
      <c r="B115">
        <v>237.5</v>
      </c>
      <c r="C115">
        <v>0.74</v>
      </c>
      <c r="E115">
        <v>11.8125</v>
      </c>
      <c r="F115">
        <v>6.0625</v>
      </c>
      <c r="G115">
        <v>8.9062999999999999</v>
      </c>
    </row>
    <row r="116" spans="1:7" x14ac:dyDescent="0.55000000000000004">
      <c r="A116" t="s">
        <v>117</v>
      </c>
      <c r="B116">
        <v>245.5</v>
      </c>
      <c r="C116">
        <v>0.77</v>
      </c>
      <c r="E116">
        <v>11.5625</v>
      </c>
      <c r="F116">
        <v>6.1875</v>
      </c>
      <c r="G116">
        <v>12.2813</v>
      </c>
    </row>
    <row r="117" spans="1:7" x14ac:dyDescent="0.55000000000000004">
      <c r="A117" t="s">
        <v>118</v>
      </c>
      <c r="B117">
        <v>241.3</v>
      </c>
      <c r="C117">
        <v>0.76</v>
      </c>
      <c r="E117">
        <v>11.8125</v>
      </c>
      <c r="F117">
        <v>6.375</v>
      </c>
      <c r="G117">
        <v>10.9688</v>
      </c>
    </row>
    <row r="118" spans="1:7" x14ac:dyDescent="0.55000000000000004">
      <c r="A118" t="s">
        <v>119</v>
      </c>
      <c r="B118">
        <v>245.5</v>
      </c>
      <c r="C118">
        <v>0.8</v>
      </c>
      <c r="E118">
        <v>11.125</v>
      </c>
      <c r="F118">
        <v>6.1879999999999997</v>
      </c>
      <c r="G118">
        <v>10.75</v>
      </c>
    </row>
    <row r="119" spans="1:7" x14ac:dyDescent="0.55000000000000004">
      <c r="A119" t="s">
        <v>120</v>
      </c>
      <c r="B119">
        <v>245.25</v>
      </c>
      <c r="C119">
        <v>0.82</v>
      </c>
      <c r="E119">
        <v>9.8125</v>
      </c>
      <c r="F119">
        <v>6.21875</v>
      </c>
      <c r="G119">
        <v>10.6875</v>
      </c>
    </row>
    <row r="120" spans="1:7" x14ac:dyDescent="0.55000000000000004">
      <c r="A120" t="s">
        <v>121</v>
      </c>
      <c r="B120">
        <v>246.3</v>
      </c>
      <c r="C120">
        <v>0.83</v>
      </c>
      <c r="E120">
        <v>8.875</v>
      </c>
      <c r="F120">
        <v>6.59375</v>
      </c>
      <c r="G120">
        <v>9.75</v>
      </c>
    </row>
    <row r="121" spans="1:7" x14ac:dyDescent="0.55000000000000004">
      <c r="A121" t="s">
        <v>122</v>
      </c>
      <c r="B121">
        <v>251.1</v>
      </c>
      <c r="C121">
        <v>0.86</v>
      </c>
      <c r="E121">
        <v>8.4375</v>
      </c>
      <c r="F121">
        <v>6.1562999999999999</v>
      </c>
      <c r="G121">
        <v>9.625</v>
      </c>
    </row>
    <row r="122" spans="1:7" x14ac:dyDescent="0.55000000000000004">
      <c r="A122" t="s">
        <v>123</v>
      </c>
      <c r="B122">
        <v>254.65</v>
      </c>
      <c r="C122">
        <v>0.89</v>
      </c>
      <c r="E122">
        <v>8.4375</v>
      </c>
      <c r="F122">
        <v>6.21875</v>
      </c>
      <c r="G122">
        <v>13.1875</v>
      </c>
    </row>
    <row r="123" spans="1:7" x14ac:dyDescent="0.55000000000000004">
      <c r="A123" t="s">
        <v>124</v>
      </c>
      <c r="B123">
        <v>259.5</v>
      </c>
      <c r="C123">
        <v>0.92</v>
      </c>
      <c r="E123">
        <v>8.875</v>
      </c>
      <c r="F123">
        <v>6.53125</v>
      </c>
      <c r="G123">
        <v>14.0625</v>
      </c>
    </row>
    <row r="124" spans="1:7" x14ac:dyDescent="0.55000000000000004">
      <c r="A124" t="s">
        <v>125</v>
      </c>
      <c r="B124">
        <v>252.5</v>
      </c>
      <c r="C124">
        <v>0.8</v>
      </c>
      <c r="E124">
        <v>8.6875</v>
      </c>
      <c r="F124">
        <v>6.28125</v>
      </c>
      <c r="G124">
        <v>13.6875</v>
      </c>
    </row>
    <row r="125" spans="1:7" x14ac:dyDescent="0.55000000000000004">
      <c r="A125" t="s">
        <v>126</v>
      </c>
      <c r="B125">
        <v>252.25</v>
      </c>
      <c r="C125">
        <v>0.8</v>
      </c>
      <c r="E125">
        <v>8.375</v>
      </c>
      <c r="F125">
        <v>6.1875</v>
      </c>
      <c r="G125">
        <v>12.8125</v>
      </c>
    </row>
    <row r="126" spans="1:7" x14ac:dyDescent="0.55000000000000004">
      <c r="A126" t="s">
        <v>127</v>
      </c>
      <c r="B126">
        <v>251.85</v>
      </c>
      <c r="C126">
        <v>0.79</v>
      </c>
      <c r="E126">
        <v>7.625</v>
      </c>
      <c r="F126">
        <v>6.375</v>
      </c>
      <c r="G126">
        <v>12.688000000000001</v>
      </c>
    </row>
    <row r="127" spans="1:7" x14ac:dyDescent="0.55000000000000004">
      <c r="A127" t="s">
        <v>128</v>
      </c>
      <c r="B127">
        <v>248.95</v>
      </c>
      <c r="C127">
        <v>0.77</v>
      </c>
      <c r="E127">
        <v>7.625</v>
      </c>
      <c r="F127">
        <v>6.25</v>
      </c>
      <c r="G127">
        <v>12.75</v>
      </c>
    </row>
    <row r="128" spans="1:7" x14ac:dyDescent="0.55000000000000004">
      <c r="A128" t="s">
        <v>129</v>
      </c>
      <c r="B128">
        <v>236.65</v>
      </c>
      <c r="C128">
        <v>0.7</v>
      </c>
      <c r="E128">
        <v>8.0937999999999999</v>
      </c>
      <c r="F128">
        <v>6.3125</v>
      </c>
      <c r="G128">
        <v>11.5625</v>
      </c>
    </row>
    <row r="129" spans="1:7" x14ac:dyDescent="0.55000000000000004">
      <c r="A129" t="s">
        <v>130</v>
      </c>
      <c r="B129">
        <v>237.25</v>
      </c>
      <c r="C129">
        <v>0.71</v>
      </c>
      <c r="E129">
        <v>8</v>
      </c>
      <c r="F129">
        <v>6.5</v>
      </c>
      <c r="G129">
        <v>11.9375</v>
      </c>
    </row>
    <row r="130" spans="1:7" x14ac:dyDescent="0.55000000000000004">
      <c r="A130" t="s">
        <v>131</v>
      </c>
      <c r="B130">
        <v>217</v>
      </c>
      <c r="C130">
        <v>0.71</v>
      </c>
      <c r="E130">
        <v>8</v>
      </c>
      <c r="F130">
        <v>6.41</v>
      </c>
      <c r="G130">
        <v>11.6875</v>
      </c>
    </row>
    <row r="131" spans="1:7" x14ac:dyDescent="0.55000000000000004">
      <c r="A131" t="s">
        <v>132</v>
      </c>
      <c r="B131">
        <v>211.5</v>
      </c>
      <c r="C131">
        <v>0.69</v>
      </c>
      <c r="E131">
        <v>7.9375</v>
      </c>
      <c r="F131">
        <v>7.5625</v>
      </c>
      <c r="G131">
        <v>11.625</v>
      </c>
    </row>
    <row r="132" spans="1:7" x14ac:dyDescent="0.55000000000000004">
      <c r="A132" t="s">
        <v>133</v>
      </c>
      <c r="B132">
        <v>202</v>
      </c>
      <c r="C132">
        <v>0.67</v>
      </c>
      <c r="E132">
        <v>8.125</v>
      </c>
      <c r="F132">
        <v>8.25</v>
      </c>
      <c r="G132">
        <v>11.656000000000001</v>
      </c>
    </row>
    <row r="133" spans="1:7" x14ac:dyDescent="0.55000000000000004">
      <c r="A133" t="s">
        <v>134</v>
      </c>
      <c r="B133">
        <v>200.5</v>
      </c>
      <c r="C133">
        <v>0.69</v>
      </c>
      <c r="E133">
        <v>8.0625</v>
      </c>
      <c r="F133">
        <v>7.1875</v>
      </c>
      <c r="G133">
        <v>11.75</v>
      </c>
    </row>
    <row r="134" spans="1:7" x14ac:dyDescent="0.55000000000000004">
      <c r="A134" t="s">
        <v>135</v>
      </c>
      <c r="B134">
        <v>191.8</v>
      </c>
      <c r="C134">
        <v>0.71</v>
      </c>
      <c r="E134">
        <v>8</v>
      </c>
      <c r="F134">
        <v>6.4375</v>
      </c>
      <c r="G134">
        <v>12.8125</v>
      </c>
    </row>
    <row r="135" spans="1:7" x14ac:dyDescent="0.55000000000000004">
      <c r="A135" t="s">
        <v>136</v>
      </c>
      <c r="B135">
        <v>179.7</v>
      </c>
      <c r="C135">
        <v>0.68</v>
      </c>
      <c r="E135">
        <v>7.875</v>
      </c>
      <c r="F135">
        <v>6.5625</v>
      </c>
      <c r="G135">
        <v>12.625</v>
      </c>
    </row>
    <row r="136" spans="1:7" x14ac:dyDescent="0.55000000000000004">
      <c r="A136" t="s">
        <v>137</v>
      </c>
      <c r="B136">
        <v>179.6</v>
      </c>
      <c r="C136">
        <v>0.67</v>
      </c>
      <c r="E136">
        <v>7.4375</v>
      </c>
      <c r="F136">
        <v>5.59375</v>
      </c>
      <c r="G136">
        <v>11.75</v>
      </c>
    </row>
    <row r="137" spans="1:7" x14ac:dyDescent="0.55000000000000004">
      <c r="A137" t="s">
        <v>138</v>
      </c>
      <c r="B137">
        <v>168.3</v>
      </c>
      <c r="C137">
        <v>0.65</v>
      </c>
      <c r="E137">
        <v>6.875</v>
      </c>
      <c r="F137">
        <v>4.9690000000000003</v>
      </c>
      <c r="G137">
        <v>10.875</v>
      </c>
    </row>
    <row r="138" spans="1:7" x14ac:dyDescent="0.55000000000000004">
      <c r="A138" t="s">
        <v>139</v>
      </c>
      <c r="B138">
        <v>171.8</v>
      </c>
      <c r="C138">
        <v>0.67</v>
      </c>
      <c r="E138">
        <v>7.0625</v>
      </c>
      <c r="F138">
        <v>4.8125</v>
      </c>
      <c r="G138">
        <v>10.0625</v>
      </c>
    </row>
    <row r="139" spans="1:7" x14ac:dyDescent="0.55000000000000004">
      <c r="A139" t="s">
        <v>140</v>
      </c>
      <c r="B139">
        <v>165</v>
      </c>
      <c r="C139">
        <v>0.65</v>
      </c>
      <c r="E139">
        <v>6.9379999999999997</v>
      </c>
      <c r="F139">
        <v>4.7190000000000003</v>
      </c>
      <c r="G139">
        <v>10.125</v>
      </c>
    </row>
    <row r="140" spans="1:7" x14ac:dyDescent="0.55000000000000004">
      <c r="A140" t="s">
        <v>141</v>
      </c>
      <c r="B140">
        <v>154.30000000000001</v>
      </c>
      <c r="C140">
        <v>0.67</v>
      </c>
      <c r="E140">
        <v>6.4375</v>
      </c>
      <c r="F140">
        <v>4.78125</v>
      </c>
      <c r="G140">
        <v>9.9689999999999994</v>
      </c>
    </row>
    <row r="141" spans="1:7" x14ac:dyDescent="0.55000000000000004">
      <c r="A141" t="s">
        <v>142</v>
      </c>
      <c r="B141">
        <v>156.1</v>
      </c>
      <c r="C141">
        <v>0.68</v>
      </c>
      <c r="E141">
        <v>5.75</v>
      </c>
      <c r="F141">
        <v>5.15625</v>
      </c>
      <c r="G141">
        <v>10.0625</v>
      </c>
    </row>
    <row r="142" spans="1:7" x14ac:dyDescent="0.55000000000000004">
      <c r="A142" t="s">
        <v>143</v>
      </c>
      <c r="B142">
        <v>153.6</v>
      </c>
      <c r="C142">
        <v>0.69</v>
      </c>
      <c r="E142">
        <v>6.0625</v>
      </c>
      <c r="F142">
        <v>4.96875</v>
      </c>
      <c r="G142">
        <v>10.5625</v>
      </c>
    </row>
    <row r="143" spans="1:7" x14ac:dyDescent="0.55000000000000004">
      <c r="A143" t="s">
        <v>144</v>
      </c>
      <c r="B143">
        <v>161.5</v>
      </c>
      <c r="C143">
        <v>0.71</v>
      </c>
      <c r="E143">
        <v>5.875</v>
      </c>
      <c r="F143">
        <v>4.3125</v>
      </c>
      <c r="G143">
        <v>10.875</v>
      </c>
    </row>
    <row r="144" spans="1:7" x14ac:dyDescent="0.55000000000000004">
      <c r="A144" t="s">
        <v>145</v>
      </c>
      <c r="B144">
        <v>162.4</v>
      </c>
      <c r="C144">
        <v>0.7</v>
      </c>
      <c r="E144">
        <v>6.3125</v>
      </c>
      <c r="F144">
        <v>4.6875</v>
      </c>
      <c r="G144">
        <v>11.125</v>
      </c>
    </row>
    <row r="145" spans="1:7" x14ac:dyDescent="0.55000000000000004">
      <c r="A145" t="s">
        <v>146</v>
      </c>
      <c r="B145">
        <v>159.1</v>
      </c>
      <c r="C145">
        <v>0.68</v>
      </c>
      <c r="E145">
        <v>6.5625</v>
      </c>
      <c r="F145">
        <v>4.59375</v>
      </c>
      <c r="G145">
        <v>11.1875</v>
      </c>
    </row>
    <row r="146" spans="1:7" x14ac:dyDescent="0.55000000000000004">
      <c r="A146" t="s">
        <v>147</v>
      </c>
      <c r="B146">
        <v>152.5</v>
      </c>
      <c r="C146">
        <v>0.65</v>
      </c>
      <c r="E146">
        <v>6.125</v>
      </c>
      <c r="F146">
        <v>4.4375</v>
      </c>
      <c r="G146">
        <v>11.125</v>
      </c>
    </row>
    <row r="147" spans="1:7" x14ac:dyDescent="0.55000000000000004">
      <c r="A147" t="s">
        <v>148</v>
      </c>
      <c r="B147">
        <v>153.05000000000001</v>
      </c>
      <c r="C147">
        <v>0.65</v>
      </c>
      <c r="E147">
        <v>6.375</v>
      </c>
      <c r="F147">
        <v>4.5940000000000003</v>
      </c>
      <c r="G147">
        <v>11.1875</v>
      </c>
    </row>
    <row r="148" spans="1:7" x14ac:dyDescent="0.55000000000000004">
      <c r="A148" t="s">
        <v>149</v>
      </c>
      <c r="B148">
        <v>145.80000000000001</v>
      </c>
      <c r="C148">
        <v>0.62</v>
      </c>
      <c r="E148">
        <v>6.5</v>
      </c>
      <c r="F148">
        <v>3.9687999999999999</v>
      </c>
      <c r="G148">
        <v>10.0625</v>
      </c>
    </row>
    <row r="149" spans="1:7" x14ac:dyDescent="0.55000000000000004">
      <c r="A149" t="s">
        <v>150</v>
      </c>
      <c r="B149">
        <v>139.5</v>
      </c>
      <c r="C149">
        <v>0.6</v>
      </c>
      <c r="E149">
        <v>6.75</v>
      </c>
      <c r="F149">
        <v>3.96875</v>
      </c>
      <c r="G149">
        <v>9.5</v>
      </c>
    </row>
    <row r="150" spans="1:7" x14ac:dyDescent="0.55000000000000004">
      <c r="A150" t="s">
        <v>151</v>
      </c>
      <c r="B150">
        <v>144</v>
      </c>
      <c r="C150">
        <v>0.62</v>
      </c>
      <c r="E150">
        <v>7.1875</v>
      </c>
      <c r="F150">
        <v>4.03125</v>
      </c>
      <c r="G150">
        <v>8.9375</v>
      </c>
    </row>
    <row r="151" spans="1:7" x14ac:dyDescent="0.55000000000000004">
      <c r="A151" t="s">
        <v>152</v>
      </c>
      <c r="B151">
        <v>147</v>
      </c>
      <c r="C151">
        <v>0.62</v>
      </c>
      <c r="E151">
        <v>7</v>
      </c>
      <c r="F151">
        <v>3.84375</v>
      </c>
      <c r="G151">
        <v>9.1562999999999999</v>
      </c>
    </row>
    <row r="152" spans="1:7" x14ac:dyDescent="0.55000000000000004">
      <c r="A152" t="s">
        <v>153</v>
      </c>
      <c r="B152">
        <v>149.30000000000001</v>
      </c>
      <c r="C152">
        <v>0.63</v>
      </c>
      <c r="E152">
        <v>6.6879999999999997</v>
      </c>
      <c r="F152">
        <v>3.5939999999999999</v>
      </c>
      <c r="G152">
        <v>8.9380000000000006</v>
      </c>
    </row>
    <row r="153" spans="1:7" x14ac:dyDescent="0.55000000000000004">
      <c r="A153" t="s">
        <v>154</v>
      </c>
      <c r="B153">
        <v>142.4</v>
      </c>
      <c r="C153">
        <v>0.62</v>
      </c>
      <c r="E153">
        <v>7.0625</v>
      </c>
      <c r="F153">
        <v>3.9687999999999999</v>
      </c>
      <c r="G153">
        <v>9.9375</v>
      </c>
    </row>
    <row r="154" spans="1:7" x14ac:dyDescent="0.55000000000000004">
      <c r="A154" t="s">
        <v>155</v>
      </c>
      <c r="B154">
        <v>146.35</v>
      </c>
      <c r="C154">
        <v>0.61</v>
      </c>
      <c r="E154">
        <v>7.6879999999999997</v>
      </c>
      <c r="F154">
        <v>4.3129999999999997</v>
      </c>
      <c r="G154">
        <v>10.125</v>
      </c>
    </row>
    <row r="155" spans="1:7" x14ac:dyDescent="0.55000000000000004">
      <c r="A155" t="s">
        <v>156</v>
      </c>
      <c r="B155">
        <v>138.6</v>
      </c>
      <c r="C155">
        <v>0.57999999999999996</v>
      </c>
      <c r="E155">
        <v>7.0629999999999997</v>
      </c>
      <c r="F155">
        <v>4.3129999999999997</v>
      </c>
      <c r="G155">
        <v>9.3130000000000006</v>
      </c>
    </row>
    <row r="156" spans="1:7" x14ac:dyDescent="0.55000000000000004">
      <c r="A156" t="s">
        <v>157</v>
      </c>
      <c r="B156">
        <v>132.55000000000001</v>
      </c>
      <c r="C156">
        <v>0.55000000000000004</v>
      </c>
      <c r="E156">
        <v>8.0630000000000006</v>
      </c>
      <c r="F156">
        <v>4.6879999999999997</v>
      </c>
      <c r="G156">
        <v>8.9380000000000006</v>
      </c>
    </row>
    <row r="157" spans="1:7" x14ac:dyDescent="0.55000000000000004">
      <c r="A157" t="s">
        <v>158</v>
      </c>
      <c r="B157">
        <v>123.5</v>
      </c>
      <c r="C157">
        <v>0.53</v>
      </c>
      <c r="E157">
        <v>7.125</v>
      </c>
      <c r="F157">
        <v>4.25</v>
      </c>
      <c r="G157">
        <v>8.625</v>
      </c>
    </row>
    <row r="158" spans="1:7" x14ac:dyDescent="0.55000000000000004">
      <c r="A158" t="s">
        <v>159</v>
      </c>
      <c r="B158">
        <v>127.2</v>
      </c>
      <c r="C158">
        <v>0.56000000000000005</v>
      </c>
      <c r="E158">
        <v>6.6879999999999997</v>
      </c>
      <c r="F158">
        <v>4.125</v>
      </c>
      <c r="G158">
        <v>8.5</v>
      </c>
    </row>
    <row r="159" spans="1:7" x14ac:dyDescent="0.55000000000000004">
      <c r="A159" t="s">
        <v>160</v>
      </c>
      <c r="B159">
        <v>128</v>
      </c>
      <c r="C159">
        <v>0.56000000000000005</v>
      </c>
      <c r="E159">
        <v>6.75</v>
      </c>
      <c r="F159">
        <v>4.4379999999999997</v>
      </c>
      <c r="G159">
        <v>9.0630000000000006</v>
      </c>
    </row>
    <row r="160" spans="1:7" x14ac:dyDescent="0.55000000000000004">
      <c r="A160" t="s">
        <v>161</v>
      </c>
      <c r="B160">
        <v>125.4</v>
      </c>
      <c r="C160">
        <v>0.53</v>
      </c>
      <c r="E160">
        <v>6.6879999999999997</v>
      </c>
      <c r="F160">
        <v>4.0629999999999997</v>
      </c>
      <c r="G160">
        <v>8.5</v>
      </c>
    </row>
    <row r="161" spans="1:7" x14ac:dyDescent="0.55000000000000004">
      <c r="A161" t="s">
        <v>162</v>
      </c>
      <c r="B161">
        <v>124.85</v>
      </c>
      <c r="C161">
        <v>0.53</v>
      </c>
      <c r="E161">
        <v>7.0625</v>
      </c>
      <c r="F161">
        <v>3.8437999999999999</v>
      </c>
      <c r="G161">
        <v>8.125</v>
      </c>
    </row>
    <row r="162" spans="1:7" x14ac:dyDescent="0.55000000000000004">
      <c r="A162" t="s">
        <v>163</v>
      </c>
      <c r="B162">
        <v>125.25</v>
      </c>
      <c r="C162">
        <v>0.54</v>
      </c>
      <c r="E162">
        <v>7.5</v>
      </c>
      <c r="F162">
        <v>4.125</v>
      </c>
      <c r="G162">
        <v>7.4059999999999997</v>
      </c>
    </row>
    <row r="163" spans="1:7" x14ac:dyDescent="0.55000000000000004">
      <c r="A163" t="s">
        <v>164</v>
      </c>
      <c r="B163">
        <v>132.4</v>
      </c>
      <c r="C163">
        <v>0.59</v>
      </c>
      <c r="E163">
        <v>7.75</v>
      </c>
      <c r="F163">
        <v>4.1879999999999997</v>
      </c>
      <c r="G163">
        <v>9.4380000000000006</v>
      </c>
    </row>
    <row r="164" spans="1:7" x14ac:dyDescent="0.55000000000000004">
      <c r="A164" t="s">
        <v>165</v>
      </c>
      <c r="B164">
        <v>132.55000000000001</v>
      </c>
      <c r="C164">
        <v>0.59</v>
      </c>
      <c r="E164">
        <v>8.0625</v>
      </c>
      <c r="F164">
        <v>4.4375</v>
      </c>
      <c r="G164">
        <v>10.4375</v>
      </c>
    </row>
    <row r="165" spans="1:7" x14ac:dyDescent="0.55000000000000004">
      <c r="A165" t="s">
        <v>166</v>
      </c>
      <c r="B165">
        <v>135</v>
      </c>
      <c r="C165">
        <v>0.59</v>
      </c>
      <c r="E165">
        <v>8.3130000000000006</v>
      </c>
      <c r="F165">
        <v>5</v>
      </c>
      <c r="G165">
        <v>12.063000000000001</v>
      </c>
    </row>
    <row r="166" spans="1:7" x14ac:dyDescent="0.55000000000000004">
      <c r="A166" t="s">
        <v>167</v>
      </c>
      <c r="B166">
        <v>134.55000000000001</v>
      </c>
      <c r="C166">
        <v>0.59</v>
      </c>
      <c r="E166">
        <v>8.3130000000000006</v>
      </c>
      <c r="F166">
        <v>4.6879999999999997</v>
      </c>
      <c r="G166">
        <v>11.813000000000001</v>
      </c>
    </row>
    <row r="167" spans="1:7" x14ac:dyDescent="0.55000000000000004">
      <c r="A167" t="s">
        <v>168</v>
      </c>
      <c r="B167">
        <v>125.75</v>
      </c>
      <c r="C167">
        <v>0.56000000000000005</v>
      </c>
      <c r="E167">
        <v>8.3130000000000006</v>
      </c>
      <c r="F167">
        <v>4.3129999999999997</v>
      </c>
      <c r="G167">
        <v>11.938000000000001</v>
      </c>
    </row>
    <row r="168" spans="1:7" x14ac:dyDescent="0.55000000000000004">
      <c r="A168" t="s">
        <v>169</v>
      </c>
      <c r="B168">
        <v>121.75</v>
      </c>
      <c r="C168">
        <v>0.54</v>
      </c>
      <c r="E168">
        <v>9.4380000000000006</v>
      </c>
      <c r="F168">
        <v>4.5629999999999997</v>
      </c>
      <c r="G168">
        <v>12.938000000000001</v>
      </c>
    </row>
    <row r="169" spans="1:7" x14ac:dyDescent="0.55000000000000004">
      <c r="A169" t="s">
        <v>170</v>
      </c>
      <c r="B169">
        <v>125.85</v>
      </c>
      <c r="C169">
        <v>0.55000000000000004</v>
      </c>
      <c r="E169">
        <v>9.0630000000000006</v>
      </c>
      <c r="F169">
        <v>4.5</v>
      </c>
      <c r="G169">
        <v>12.938000000000001</v>
      </c>
    </row>
    <row r="170" spans="1:7" x14ac:dyDescent="0.55000000000000004">
      <c r="A170" t="s">
        <v>171</v>
      </c>
      <c r="B170">
        <v>129.15</v>
      </c>
      <c r="C170">
        <v>0.56999999999999995</v>
      </c>
      <c r="E170">
        <v>9.0630000000000006</v>
      </c>
      <c r="F170">
        <v>4.25</v>
      </c>
      <c r="G170">
        <v>13.125</v>
      </c>
    </row>
    <row r="171" spans="1:7" x14ac:dyDescent="0.55000000000000004">
      <c r="A171" t="s">
        <v>172</v>
      </c>
      <c r="B171">
        <v>127</v>
      </c>
      <c r="C171">
        <v>0.56999999999999995</v>
      </c>
      <c r="E171">
        <v>10</v>
      </c>
      <c r="F171">
        <v>4.75</v>
      </c>
      <c r="G171">
        <v>13.188000000000001</v>
      </c>
    </row>
    <row r="172" spans="1:7" x14ac:dyDescent="0.55000000000000004">
      <c r="A172" t="s">
        <v>173</v>
      </c>
      <c r="B172">
        <v>132.05000000000001</v>
      </c>
      <c r="C172">
        <v>0.59</v>
      </c>
      <c r="E172">
        <v>10</v>
      </c>
      <c r="F172">
        <v>4.375</v>
      </c>
      <c r="G172">
        <v>12.875</v>
      </c>
    </row>
    <row r="173" spans="1:7" x14ac:dyDescent="0.55000000000000004">
      <c r="A173" t="s">
        <v>174</v>
      </c>
      <c r="B173">
        <v>132.44999999999999</v>
      </c>
      <c r="C173">
        <v>0.59</v>
      </c>
      <c r="E173">
        <v>9.8130000000000006</v>
      </c>
      <c r="F173">
        <v>4.5</v>
      </c>
      <c r="G173">
        <v>12.688000000000001</v>
      </c>
    </row>
    <row r="174" spans="1:7" x14ac:dyDescent="0.55000000000000004">
      <c r="A174" t="s">
        <v>175</v>
      </c>
      <c r="B174">
        <v>142.69999999999999</v>
      </c>
      <c r="C174">
        <v>0.64</v>
      </c>
      <c r="E174">
        <v>9.625</v>
      </c>
      <c r="F174">
        <v>5</v>
      </c>
      <c r="G174">
        <v>14.3125</v>
      </c>
    </row>
    <row r="175" spans="1:7" x14ac:dyDescent="0.55000000000000004">
      <c r="A175" t="s">
        <v>176</v>
      </c>
      <c r="B175">
        <v>144.1</v>
      </c>
      <c r="C175">
        <v>0.65</v>
      </c>
      <c r="E175">
        <v>9.4375</v>
      </c>
      <c r="F175">
        <v>5.3125</v>
      </c>
      <c r="G175">
        <v>13.9375</v>
      </c>
    </row>
    <row r="176" spans="1:7" x14ac:dyDescent="0.55000000000000004">
      <c r="A176" t="s">
        <v>177</v>
      </c>
      <c r="B176">
        <v>138.35</v>
      </c>
      <c r="C176">
        <v>0.6</v>
      </c>
      <c r="E176">
        <v>8.625</v>
      </c>
      <c r="F176">
        <v>5.1875</v>
      </c>
      <c r="G176">
        <v>13.875</v>
      </c>
    </row>
    <row r="177" spans="1:7" x14ac:dyDescent="0.55000000000000004">
      <c r="A177" t="s">
        <v>178</v>
      </c>
      <c r="B177">
        <v>144.30000000000001</v>
      </c>
      <c r="C177">
        <v>0.64</v>
      </c>
      <c r="E177">
        <v>8.9375</v>
      </c>
      <c r="F177">
        <v>5.5625</v>
      </c>
      <c r="G177">
        <v>14</v>
      </c>
    </row>
    <row r="178" spans="1:7" x14ac:dyDescent="0.55000000000000004">
      <c r="A178" t="s">
        <v>179</v>
      </c>
      <c r="B178">
        <v>139.30000000000001</v>
      </c>
      <c r="C178">
        <v>0.62</v>
      </c>
      <c r="E178">
        <v>9.0625</v>
      </c>
      <c r="F178">
        <v>5.5625</v>
      </c>
      <c r="G178">
        <v>14.5625</v>
      </c>
    </row>
    <row r="179" spans="1:7" x14ac:dyDescent="0.55000000000000004">
      <c r="A179" t="s">
        <v>180</v>
      </c>
      <c r="B179">
        <v>142.30000000000001</v>
      </c>
      <c r="C179">
        <v>0.63</v>
      </c>
      <c r="E179">
        <v>8.6875</v>
      </c>
      <c r="F179">
        <v>6.25</v>
      </c>
      <c r="G179">
        <v>15.2188</v>
      </c>
    </row>
    <row r="180" spans="1:7" x14ac:dyDescent="0.55000000000000004">
      <c r="A180" t="s">
        <v>181</v>
      </c>
      <c r="B180">
        <v>142.94999999999999</v>
      </c>
      <c r="C180">
        <v>0.64</v>
      </c>
      <c r="E180">
        <v>8.75</v>
      </c>
      <c r="F180">
        <v>6.6875</v>
      </c>
      <c r="G180">
        <v>15.125</v>
      </c>
    </row>
    <row r="181" spans="1:7" x14ac:dyDescent="0.55000000000000004">
      <c r="A181" t="s">
        <v>182</v>
      </c>
      <c r="B181">
        <v>143.44999999999999</v>
      </c>
      <c r="C181">
        <v>0.62</v>
      </c>
      <c r="E181">
        <v>8.4375</v>
      </c>
      <c r="F181">
        <v>6.6875</v>
      </c>
      <c r="G181">
        <v>15.109400000000001</v>
      </c>
    </row>
    <row r="182" spans="1:7" x14ac:dyDescent="0.55000000000000004">
      <c r="A182" t="s">
        <v>183</v>
      </c>
      <c r="B182">
        <v>144.15</v>
      </c>
      <c r="C182">
        <v>0.59</v>
      </c>
      <c r="E182">
        <v>8.25</v>
      </c>
      <c r="F182">
        <v>6.6875</v>
      </c>
      <c r="G182">
        <v>15.0313</v>
      </c>
    </row>
    <row r="183" spans="1:7" x14ac:dyDescent="0.55000000000000004">
      <c r="A183" t="s">
        <v>184</v>
      </c>
      <c r="B183">
        <v>148.4</v>
      </c>
      <c r="C183">
        <v>0.59</v>
      </c>
      <c r="E183">
        <v>8.3125</v>
      </c>
      <c r="F183">
        <v>7.1875</v>
      </c>
      <c r="G183">
        <v>15.0313</v>
      </c>
    </row>
    <row r="184" spans="1:7" x14ac:dyDescent="0.55000000000000004">
      <c r="A184" t="s">
        <v>185</v>
      </c>
      <c r="B184">
        <v>157.19999999999999</v>
      </c>
      <c r="C184">
        <v>0.61</v>
      </c>
      <c r="E184">
        <v>8.3125</v>
      </c>
      <c r="F184">
        <v>7.3125</v>
      </c>
      <c r="G184">
        <v>14.984400000000001</v>
      </c>
    </row>
    <row r="185" spans="1:7" x14ac:dyDescent="0.55000000000000004">
      <c r="A185" t="s">
        <v>186</v>
      </c>
      <c r="B185">
        <v>159.35</v>
      </c>
      <c r="C185">
        <v>0.61</v>
      </c>
      <c r="E185">
        <v>8.4375</v>
      </c>
      <c r="F185">
        <v>7.25</v>
      </c>
      <c r="G185">
        <v>15.0625</v>
      </c>
    </row>
    <row r="186" spans="1:7" x14ac:dyDescent="0.55000000000000004">
      <c r="A186" t="s">
        <v>187</v>
      </c>
      <c r="B186">
        <v>151.69999999999999</v>
      </c>
      <c r="C186">
        <v>0.59</v>
      </c>
      <c r="E186">
        <v>8.25</v>
      </c>
      <c r="F186">
        <v>7.3125</v>
      </c>
      <c r="G186">
        <v>15.0938</v>
      </c>
    </row>
    <row r="187" spans="1:7" x14ac:dyDescent="0.55000000000000004">
      <c r="A187" t="s">
        <v>188</v>
      </c>
      <c r="B187">
        <v>152.9</v>
      </c>
      <c r="C187">
        <v>0.56999999999999995</v>
      </c>
      <c r="E187">
        <v>8.25</v>
      </c>
      <c r="F187">
        <v>7.5</v>
      </c>
      <c r="G187">
        <v>14.9063</v>
      </c>
    </row>
    <row r="188" spans="1:7" x14ac:dyDescent="0.55000000000000004">
      <c r="A188" t="s">
        <v>189</v>
      </c>
      <c r="B188">
        <v>147.35</v>
      </c>
      <c r="C188">
        <v>0.54</v>
      </c>
      <c r="E188">
        <v>7.9375</v>
      </c>
      <c r="F188">
        <v>7.5625</v>
      </c>
      <c r="G188">
        <v>15</v>
      </c>
    </row>
    <row r="189" spans="1:7" x14ac:dyDescent="0.55000000000000004">
      <c r="A189" t="s">
        <v>190</v>
      </c>
      <c r="B189">
        <v>144.25</v>
      </c>
      <c r="C189">
        <v>0.53</v>
      </c>
      <c r="E189">
        <v>8</v>
      </c>
      <c r="F189">
        <v>8.1875</v>
      </c>
      <c r="G189">
        <v>15.0313</v>
      </c>
    </row>
    <row r="190" spans="1:7" x14ac:dyDescent="0.55000000000000004">
      <c r="A190" t="s">
        <v>191</v>
      </c>
      <c r="B190">
        <v>137.80000000000001</v>
      </c>
      <c r="C190">
        <v>0.53</v>
      </c>
      <c r="E190">
        <v>8.25</v>
      </c>
      <c r="F190">
        <v>8.1875</v>
      </c>
      <c r="G190">
        <v>14.9688</v>
      </c>
    </row>
    <row r="191" spans="1:7" x14ac:dyDescent="0.55000000000000004">
      <c r="A191" t="s">
        <v>192</v>
      </c>
      <c r="B191">
        <v>129.35</v>
      </c>
      <c r="C191">
        <v>0.51</v>
      </c>
      <c r="E191">
        <v>7.875</v>
      </c>
      <c r="F191">
        <v>8</v>
      </c>
      <c r="G191">
        <v>13.9375</v>
      </c>
    </row>
    <row r="192" spans="1:7" x14ac:dyDescent="0.55000000000000004">
      <c r="A192" t="s">
        <v>193</v>
      </c>
      <c r="B192">
        <v>133.35</v>
      </c>
      <c r="C192">
        <v>0.52</v>
      </c>
      <c r="E192">
        <v>8.6875</v>
      </c>
      <c r="F192">
        <v>8.5625</v>
      </c>
      <c r="G192">
        <v>14.0313</v>
      </c>
    </row>
    <row r="193" spans="1:7" x14ac:dyDescent="0.55000000000000004">
      <c r="A193" t="s">
        <v>194</v>
      </c>
      <c r="B193">
        <v>134.4</v>
      </c>
      <c r="C193">
        <v>0.52</v>
      </c>
      <c r="E193">
        <v>7.5625</v>
      </c>
      <c r="F193">
        <v>8.25</v>
      </c>
      <c r="G193">
        <v>14.1875</v>
      </c>
    </row>
    <row r="194" spans="1:7" x14ac:dyDescent="0.55000000000000004">
      <c r="A194" t="s">
        <v>195</v>
      </c>
      <c r="B194">
        <v>131.19999999999999</v>
      </c>
      <c r="C194">
        <v>0.51</v>
      </c>
      <c r="E194">
        <v>6.875</v>
      </c>
      <c r="F194">
        <v>8.0625</v>
      </c>
      <c r="G194">
        <v>14.0625</v>
      </c>
    </row>
    <row r="195" spans="1:7" x14ac:dyDescent="0.55000000000000004">
      <c r="A195" t="s">
        <v>196</v>
      </c>
      <c r="B195">
        <v>132</v>
      </c>
      <c r="C195">
        <v>0.52</v>
      </c>
      <c r="E195">
        <v>6.9375</v>
      </c>
      <c r="F195">
        <v>8.546875</v>
      </c>
      <c r="G195">
        <v>13.2188</v>
      </c>
    </row>
    <row r="196" spans="1:7" x14ac:dyDescent="0.55000000000000004">
      <c r="A196" t="s">
        <v>197</v>
      </c>
      <c r="B196">
        <v>141</v>
      </c>
      <c r="C196">
        <v>0.57999999999999996</v>
      </c>
      <c r="E196">
        <v>6.3125</v>
      </c>
      <c r="F196">
        <v>8.0625</v>
      </c>
      <c r="G196">
        <v>12.7188</v>
      </c>
    </row>
    <row r="197" spans="1:7" x14ac:dyDescent="0.55000000000000004">
      <c r="A197" t="s">
        <v>198</v>
      </c>
      <c r="B197">
        <v>137.4</v>
      </c>
      <c r="C197">
        <v>0.59</v>
      </c>
      <c r="E197">
        <v>5.9375</v>
      </c>
      <c r="F197">
        <v>8.15625</v>
      </c>
      <c r="G197">
        <v>11.8438</v>
      </c>
    </row>
    <row r="198" spans="1:7" x14ac:dyDescent="0.55000000000000004">
      <c r="A198" t="s">
        <v>199</v>
      </c>
      <c r="B198">
        <v>137.9</v>
      </c>
      <c r="C198">
        <v>0.57999999999999996</v>
      </c>
      <c r="E198">
        <v>5.875</v>
      </c>
      <c r="F198">
        <v>7.84375</v>
      </c>
      <c r="G198">
        <v>11.4688</v>
      </c>
    </row>
    <row r="199" spans="1:7" x14ac:dyDescent="0.55000000000000004">
      <c r="A199" t="s">
        <v>200</v>
      </c>
      <c r="B199">
        <v>137.9</v>
      </c>
      <c r="C199">
        <v>0.62</v>
      </c>
      <c r="E199">
        <v>6</v>
      </c>
      <c r="F199">
        <v>8.0625</v>
      </c>
      <c r="G199">
        <v>11.5313</v>
      </c>
    </row>
    <row r="200" spans="1:7" x14ac:dyDescent="0.55000000000000004">
      <c r="A200" t="s">
        <v>201</v>
      </c>
      <c r="B200">
        <v>137.80000000000001</v>
      </c>
      <c r="C200">
        <v>0.59</v>
      </c>
      <c r="E200">
        <v>5.875</v>
      </c>
      <c r="F200">
        <v>7.40625</v>
      </c>
      <c r="G200">
        <v>11.0938</v>
      </c>
    </row>
    <row r="201" spans="1:7" x14ac:dyDescent="0.55000000000000004">
      <c r="A201" t="s">
        <v>202</v>
      </c>
      <c r="B201">
        <v>137.15</v>
      </c>
      <c r="C201">
        <v>0.59</v>
      </c>
      <c r="E201">
        <v>5.625</v>
      </c>
      <c r="F201">
        <v>7.5625</v>
      </c>
      <c r="G201">
        <v>11</v>
      </c>
    </row>
    <row r="202" spans="1:7" x14ac:dyDescent="0.55000000000000004">
      <c r="A202" t="s">
        <v>203</v>
      </c>
      <c r="B202">
        <v>132.85</v>
      </c>
      <c r="C202">
        <v>0.56999999999999995</v>
      </c>
      <c r="E202">
        <v>5.375</v>
      </c>
      <c r="F202">
        <v>6.7812999999999999</v>
      </c>
      <c r="G202">
        <v>10.625</v>
      </c>
    </row>
    <row r="203" spans="1:7" x14ac:dyDescent="0.55000000000000004">
      <c r="A203" t="s">
        <v>204</v>
      </c>
      <c r="B203">
        <v>130.9</v>
      </c>
      <c r="C203">
        <v>0.56999999999999995</v>
      </c>
      <c r="E203">
        <v>5.0625</v>
      </c>
      <c r="F203">
        <v>6.3125</v>
      </c>
      <c r="G203">
        <v>10.4688</v>
      </c>
    </row>
    <row r="204" spans="1:7" x14ac:dyDescent="0.55000000000000004">
      <c r="A204" t="s">
        <v>205</v>
      </c>
      <c r="B204">
        <v>130.05000000000001</v>
      </c>
      <c r="C204">
        <v>0.56999999999999995</v>
      </c>
      <c r="E204">
        <v>5.125</v>
      </c>
      <c r="F204">
        <v>6.625</v>
      </c>
      <c r="G204">
        <v>10.625</v>
      </c>
    </row>
    <row r="205" spans="1:7" x14ac:dyDescent="0.55000000000000004">
      <c r="A205" t="s">
        <v>206</v>
      </c>
      <c r="B205">
        <v>125.2</v>
      </c>
      <c r="C205">
        <v>0.53</v>
      </c>
      <c r="E205">
        <v>4.25</v>
      </c>
      <c r="F205">
        <v>5.6875</v>
      </c>
      <c r="G205">
        <v>10.8125</v>
      </c>
    </row>
    <row r="206" spans="1:7" x14ac:dyDescent="0.55000000000000004">
      <c r="A206" t="s">
        <v>207</v>
      </c>
      <c r="B206">
        <v>125.75</v>
      </c>
      <c r="C206">
        <v>0.56000000000000005</v>
      </c>
      <c r="E206">
        <v>4.125</v>
      </c>
      <c r="F206">
        <v>5.4375</v>
      </c>
      <c r="G206">
        <v>10.7188</v>
      </c>
    </row>
    <row r="207" spans="1:7" x14ac:dyDescent="0.55000000000000004">
      <c r="A207" t="s">
        <v>208</v>
      </c>
      <c r="B207">
        <v>129.28</v>
      </c>
      <c r="C207">
        <v>0.56999999999999995</v>
      </c>
      <c r="E207">
        <v>4.1875</v>
      </c>
      <c r="F207">
        <v>5.5625</v>
      </c>
      <c r="G207">
        <v>10.5313</v>
      </c>
    </row>
    <row r="208" spans="1:7" x14ac:dyDescent="0.55000000000000004">
      <c r="A208" t="s">
        <v>209</v>
      </c>
      <c r="B208">
        <v>133.19999999999999</v>
      </c>
      <c r="C208">
        <v>0.56999999999999995</v>
      </c>
      <c r="E208">
        <v>4.1875</v>
      </c>
      <c r="F208">
        <v>5.5</v>
      </c>
      <c r="G208">
        <v>10.5313</v>
      </c>
    </row>
    <row r="209" spans="1:7" x14ac:dyDescent="0.55000000000000004">
      <c r="A209" t="s">
        <v>210</v>
      </c>
      <c r="B209">
        <v>133.5</v>
      </c>
      <c r="C209">
        <v>0.56999999999999995</v>
      </c>
      <c r="E209">
        <v>3.875</v>
      </c>
      <c r="F209">
        <v>4.78125</v>
      </c>
      <c r="G209">
        <v>10.5625</v>
      </c>
    </row>
    <row r="210" spans="1:7" x14ac:dyDescent="0.55000000000000004">
      <c r="A210" t="s">
        <v>211</v>
      </c>
      <c r="B210">
        <v>128.25</v>
      </c>
      <c r="C210">
        <v>0.55000000000000004</v>
      </c>
      <c r="E210">
        <v>3.9375</v>
      </c>
      <c r="F210">
        <v>4.84375</v>
      </c>
      <c r="G210">
        <v>10.0625</v>
      </c>
    </row>
    <row r="211" spans="1:7" x14ac:dyDescent="0.55000000000000004">
      <c r="A211" t="s">
        <v>212</v>
      </c>
      <c r="B211">
        <v>125.5</v>
      </c>
      <c r="C211">
        <v>0.53</v>
      </c>
      <c r="E211">
        <v>3.8437999999999999</v>
      </c>
      <c r="F211">
        <v>4.71875</v>
      </c>
      <c r="G211">
        <v>10.0625</v>
      </c>
    </row>
    <row r="212" spans="1:7" x14ac:dyDescent="0.55000000000000004">
      <c r="A212" t="s">
        <v>213</v>
      </c>
      <c r="B212">
        <v>127.2</v>
      </c>
      <c r="C212">
        <v>0.52</v>
      </c>
      <c r="E212">
        <v>3.3125</v>
      </c>
      <c r="F212">
        <v>4.09375</v>
      </c>
      <c r="G212">
        <v>10.1875</v>
      </c>
    </row>
    <row r="213" spans="1:7" x14ac:dyDescent="0.55000000000000004">
      <c r="A213" t="s">
        <v>214</v>
      </c>
      <c r="B213">
        <v>122.9</v>
      </c>
      <c r="C213">
        <v>0.5</v>
      </c>
      <c r="E213">
        <v>3.375</v>
      </c>
      <c r="F213">
        <v>4.0937999999999999</v>
      </c>
      <c r="G213">
        <v>10.1875</v>
      </c>
    </row>
    <row r="214" spans="1:7" x14ac:dyDescent="0.55000000000000004">
      <c r="A214" t="s">
        <v>215</v>
      </c>
      <c r="B214">
        <v>119.2</v>
      </c>
      <c r="C214">
        <v>0.56000000000000005</v>
      </c>
      <c r="E214">
        <v>3.125</v>
      </c>
      <c r="F214">
        <v>4.15625</v>
      </c>
      <c r="G214">
        <v>9.1875</v>
      </c>
    </row>
    <row r="215" spans="1:7" x14ac:dyDescent="0.55000000000000004">
      <c r="A215" t="s">
        <v>216</v>
      </c>
      <c r="B215">
        <v>123.2</v>
      </c>
      <c r="C215">
        <v>0.64</v>
      </c>
      <c r="E215">
        <v>3.1875</v>
      </c>
      <c r="F215">
        <v>3.875</v>
      </c>
      <c r="G215">
        <v>8.1875</v>
      </c>
    </row>
    <row r="216" spans="1:7" x14ac:dyDescent="0.55000000000000004">
      <c r="A216" t="s">
        <v>217</v>
      </c>
      <c r="B216">
        <v>124.7</v>
      </c>
      <c r="C216">
        <v>0.66</v>
      </c>
      <c r="E216">
        <v>4.1875</v>
      </c>
      <c r="F216">
        <v>3.9687999999999999</v>
      </c>
      <c r="G216">
        <v>7.375</v>
      </c>
    </row>
    <row r="217" spans="1:7" x14ac:dyDescent="0.55000000000000004">
      <c r="A217" t="s">
        <v>218</v>
      </c>
      <c r="B217">
        <v>124.75</v>
      </c>
      <c r="C217">
        <v>0.66</v>
      </c>
      <c r="E217">
        <v>3.25</v>
      </c>
      <c r="F217">
        <v>3.9062999999999999</v>
      </c>
      <c r="G217">
        <v>6.8125</v>
      </c>
    </row>
    <row r="218" spans="1:7" x14ac:dyDescent="0.55000000000000004">
      <c r="A218" t="s">
        <v>219</v>
      </c>
      <c r="B218">
        <v>124.6</v>
      </c>
      <c r="C218">
        <v>0.67</v>
      </c>
      <c r="E218">
        <v>3.125</v>
      </c>
      <c r="F218">
        <v>3.5</v>
      </c>
      <c r="G218">
        <v>6.5</v>
      </c>
    </row>
    <row r="219" spans="1:7" x14ac:dyDescent="0.55000000000000004">
      <c r="A219" t="s">
        <v>220</v>
      </c>
      <c r="B219">
        <v>117.7</v>
      </c>
      <c r="C219">
        <v>0.7</v>
      </c>
      <c r="E219">
        <v>3.125</v>
      </c>
      <c r="F219">
        <v>3.2187999999999999</v>
      </c>
      <c r="G219">
        <v>6.3125</v>
      </c>
    </row>
    <row r="220" spans="1:7" x14ac:dyDescent="0.55000000000000004">
      <c r="A220" t="s">
        <v>221</v>
      </c>
      <c r="B220">
        <v>116.35</v>
      </c>
      <c r="C220">
        <v>0.67</v>
      </c>
      <c r="E220">
        <v>3.125</v>
      </c>
      <c r="F220">
        <v>3.2812999999999999</v>
      </c>
      <c r="G220">
        <v>5.9375</v>
      </c>
    </row>
    <row r="221" spans="1:7" x14ac:dyDescent="0.55000000000000004">
      <c r="A221" t="s">
        <v>222</v>
      </c>
      <c r="B221">
        <v>111.15</v>
      </c>
      <c r="C221">
        <v>0.64</v>
      </c>
      <c r="E221">
        <v>3.0625</v>
      </c>
      <c r="F221">
        <v>3.21875</v>
      </c>
      <c r="G221">
        <v>6</v>
      </c>
    </row>
    <row r="222" spans="1:7" x14ac:dyDescent="0.55000000000000004">
      <c r="A222" t="s">
        <v>223</v>
      </c>
      <c r="B222">
        <v>106.5</v>
      </c>
      <c r="C222">
        <v>0.64</v>
      </c>
      <c r="E222">
        <v>3.1875</v>
      </c>
      <c r="F222">
        <v>3.25</v>
      </c>
      <c r="G222">
        <v>5.875</v>
      </c>
    </row>
    <row r="223" spans="1:7" x14ac:dyDescent="0.55000000000000004">
      <c r="A223" t="s">
        <v>224</v>
      </c>
      <c r="B223">
        <v>106.75</v>
      </c>
      <c r="C223">
        <v>0.66</v>
      </c>
      <c r="E223">
        <v>3.125</v>
      </c>
      <c r="F223">
        <v>3.2187999999999999</v>
      </c>
      <c r="G223">
        <v>5.9375</v>
      </c>
    </row>
    <row r="224" spans="1:7" x14ac:dyDescent="0.55000000000000004">
      <c r="A224" t="s">
        <v>225</v>
      </c>
      <c r="B224">
        <v>105.9</v>
      </c>
      <c r="C224">
        <v>0.68</v>
      </c>
      <c r="E224">
        <v>3.125</v>
      </c>
      <c r="F224">
        <v>3.25</v>
      </c>
      <c r="G224">
        <v>6</v>
      </c>
    </row>
    <row r="225" spans="1:7" x14ac:dyDescent="0.55000000000000004">
      <c r="A225" t="s">
        <v>226</v>
      </c>
      <c r="B225">
        <v>104.2</v>
      </c>
      <c r="C225">
        <v>0.67</v>
      </c>
      <c r="E225">
        <v>3.125</v>
      </c>
      <c r="F225">
        <v>2.96875</v>
      </c>
      <c r="G225">
        <v>5.875</v>
      </c>
    </row>
    <row r="226" spans="1:7" x14ac:dyDescent="0.55000000000000004">
      <c r="A226" t="s">
        <v>227</v>
      </c>
      <c r="B226">
        <v>105.15</v>
      </c>
      <c r="C226">
        <v>0.66</v>
      </c>
      <c r="E226">
        <v>3.125</v>
      </c>
      <c r="F226">
        <v>2.53125</v>
      </c>
      <c r="G226">
        <v>5.9375</v>
      </c>
    </row>
    <row r="227" spans="1:7" x14ac:dyDescent="0.55000000000000004">
      <c r="A227" t="s">
        <v>228</v>
      </c>
      <c r="B227">
        <v>108.2</v>
      </c>
      <c r="C227">
        <v>0.67</v>
      </c>
      <c r="E227">
        <v>3.125</v>
      </c>
      <c r="F227">
        <v>2.46875</v>
      </c>
      <c r="G227">
        <v>5.8437999999999999</v>
      </c>
    </row>
    <row r="228" spans="1:7" x14ac:dyDescent="0.55000000000000004">
      <c r="A228" t="s">
        <v>229</v>
      </c>
      <c r="B228">
        <v>108.95</v>
      </c>
      <c r="C228">
        <v>0.67</v>
      </c>
      <c r="E228">
        <v>3.5</v>
      </c>
      <c r="F228">
        <v>2.28125</v>
      </c>
      <c r="G228">
        <v>5.375</v>
      </c>
    </row>
    <row r="229" spans="1:7" x14ac:dyDescent="0.55000000000000004">
      <c r="A229" t="s">
        <v>230</v>
      </c>
      <c r="B229">
        <v>111.85</v>
      </c>
      <c r="C229">
        <v>0.68</v>
      </c>
      <c r="E229">
        <v>3.1875</v>
      </c>
      <c r="F229">
        <v>2.3437999999999999</v>
      </c>
      <c r="G229">
        <v>5.4375</v>
      </c>
    </row>
    <row r="230" spans="1:7" x14ac:dyDescent="0.55000000000000004">
      <c r="A230" t="s">
        <v>231</v>
      </c>
      <c r="B230">
        <v>109.9</v>
      </c>
      <c r="C230">
        <v>0.67</v>
      </c>
      <c r="E230">
        <v>3.0625</v>
      </c>
      <c r="F230">
        <v>2.28125</v>
      </c>
      <c r="G230">
        <v>5.4062999999999999</v>
      </c>
    </row>
    <row r="231" spans="1:7" x14ac:dyDescent="0.55000000000000004">
      <c r="A231" t="s">
        <v>232</v>
      </c>
      <c r="B231">
        <v>104.15</v>
      </c>
      <c r="C231">
        <v>0.67</v>
      </c>
      <c r="E231">
        <v>3.5625</v>
      </c>
      <c r="F231">
        <v>2.40625</v>
      </c>
      <c r="G231">
        <v>5.125</v>
      </c>
    </row>
    <row r="232" spans="1:7" x14ac:dyDescent="0.55000000000000004">
      <c r="A232" t="s">
        <v>233</v>
      </c>
      <c r="B232">
        <v>103.15</v>
      </c>
      <c r="C232">
        <v>0.67</v>
      </c>
      <c r="E232">
        <v>3.625</v>
      </c>
      <c r="F232">
        <v>2.25</v>
      </c>
      <c r="G232">
        <v>5.2187999999999999</v>
      </c>
    </row>
    <row r="233" spans="1:7" x14ac:dyDescent="0.55000000000000004">
      <c r="A233" t="s">
        <v>234</v>
      </c>
      <c r="B233">
        <v>102.5</v>
      </c>
      <c r="C233">
        <v>0.66</v>
      </c>
      <c r="E233">
        <v>3.9375</v>
      </c>
      <c r="F233">
        <v>2.28125</v>
      </c>
      <c r="G233">
        <v>5.0937999999999999</v>
      </c>
    </row>
    <row r="234" spans="1:7" x14ac:dyDescent="0.55000000000000004">
      <c r="A234" t="s">
        <v>235</v>
      </c>
      <c r="B234">
        <v>104.47</v>
      </c>
      <c r="C234">
        <v>0.66</v>
      </c>
      <c r="E234">
        <v>4.25</v>
      </c>
      <c r="F234">
        <v>2.125</v>
      </c>
      <c r="G234">
        <v>5.0312999999999999</v>
      </c>
    </row>
    <row r="235" spans="1:7" x14ac:dyDescent="0.55000000000000004">
      <c r="A235" t="s">
        <v>236</v>
      </c>
      <c r="B235">
        <v>99.05</v>
      </c>
      <c r="C235">
        <v>0.65</v>
      </c>
      <c r="E235">
        <v>4.5</v>
      </c>
      <c r="F235">
        <v>2.0625</v>
      </c>
      <c r="G235">
        <v>5</v>
      </c>
    </row>
    <row r="236" spans="1:7" x14ac:dyDescent="0.55000000000000004">
      <c r="A236" t="s">
        <v>237</v>
      </c>
      <c r="B236">
        <v>99.75</v>
      </c>
      <c r="C236">
        <v>0.66</v>
      </c>
      <c r="E236">
        <v>4.4375</v>
      </c>
      <c r="F236">
        <v>2.09375</v>
      </c>
      <c r="G236">
        <v>5.6875</v>
      </c>
    </row>
    <row r="237" spans="1:7" x14ac:dyDescent="0.55000000000000004">
      <c r="A237" t="s">
        <v>238</v>
      </c>
      <c r="B237">
        <v>99.55</v>
      </c>
      <c r="C237">
        <v>0.65</v>
      </c>
      <c r="E237">
        <v>4.8125</v>
      </c>
      <c r="F237">
        <v>2.21875</v>
      </c>
      <c r="G237">
        <v>5.0625</v>
      </c>
    </row>
    <row r="238" spans="1:7" x14ac:dyDescent="0.55000000000000004">
      <c r="A238" t="s">
        <v>239</v>
      </c>
      <c r="B238">
        <v>98.45</v>
      </c>
      <c r="C238">
        <v>0.63</v>
      </c>
      <c r="E238">
        <v>5</v>
      </c>
      <c r="F238">
        <v>2.28125</v>
      </c>
      <c r="G238">
        <v>5.375</v>
      </c>
    </row>
    <row r="239" spans="1:7" x14ac:dyDescent="0.55000000000000004">
      <c r="A239" t="s">
        <v>240</v>
      </c>
      <c r="B239">
        <v>97.38</v>
      </c>
      <c r="C239">
        <v>0.62</v>
      </c>
      <c r="E239">
        <v>5</v>
      </c>
      <c r="F239">
        <v>2.28125</v>
      </c>
      <c r="G239">
        <v>5.5937999999999999</v>
      </c>
    </row>
    <row r="240" spans="1:7" x14ac:dyDescent="0.55000000000000004">
      <c r="A240" t="s">
        <v>241</v>
      </c>
      <c r="B240">
        <v>98.92</v>
      </c>
      <c r="C240">
        <v>0.64</v>
      </c>
      <c r="E240">
        <v>6</v>
      </c>
      <c r="F240">
        <v>2.34375</v>
      </c>
      <c r="G240">
        <v>5.625</v>
      </c>
    </row>
    <row r="241" spans="1:7" x14ac:dyDescent="0.55000000000000004">
      <c r="A241" t="s">
        <v>242</v>
      </c>
      <c r="B241">
        <v>99.74</v>
      </c>
      <c r="C241">
        <v>0.64</v>
      </c>
      <c r="E241">
        <v>5.9375</v>
      </c>
      <c r="F241">
        <v>2.34375</v>
      </c>
      <c r="G241">
        <v>5.9687999999999999</v>
      </c>
    </row>
    <row r="242" spans="1:7" x14ac:dyDescent="0.55000000000000004">
      <c r="A242" t="s">
        <v>243</v>
      </c>
      <c r="B242">
        <v>98.55</v>
      </c>
      <c r="C242">
        <v>0.63</v>
      </c>
      <c r="E242">
        <v>6</v>
      </c>
      <c r="F242">
        <v>2.2809979999999999</v>
      </c>
      <c r="G242">
        <v>6.375</v>
      </c>
    </row>
    <row r="243" spans="1:7" x14ac:dyDescent="0.55000000000000004">
      <c r="A243" t="s">
        <v>244</v>
      </c>
      <c r="B243">
        <v>97.05</v>
      </c>
      <c r="C243">
        <v>0.63</v>
      </c>
      <c r="E243">
        <v>6.0625</v>
      </c>
      <c r="F243">
        <v>2.3125</v>
      </c>
      <c r="G243">
        <v>6.4375</v>
      </c>
    </row>
    <row r="244" spans="1:7" x14ac:dyDescent="0.55000000000000004">
      <c r="A244" t="s">
        <v>245</v>
      </c>
      <c r="B244">
        <v>89.35</v>
      </c>
      <c r="C244">
        <v>0.62</v>
      </c>
      <c r="E244">
        <v>6.0625</v>
      </c>
      <c r="F244">
        <v>1.84375</v>
      </c>
      <c r="G244">
        <v>6.375</v>
      </c>
    </row>
    <row r="245" spans="1:7" x14ac:dyDescent="0.55000000000000004">
      <c r="A245" t="s">
        <v>246</v>
      </c>
      <c r="B245">
        <v>83.75</v>
      </c>
      <c r="C245">
        <v>0.62</v>
      </c>
      <c r="E245">
        <v>6</v>
      </c>
      <c r="F245">
        <v>1.40625</v>
      </c>
      <c r="G245">
        <v>6.8125</v>
      </c>
    </row>
    <row r="246" spans="1:7" x14ac:dyDescent="0.55000000000000004">
      <c r="A246" t="s">
        <v>247</v>
      </c>
      <c r="B246">
        <v>83.2</v>
      </c>
      <c r="C246">
        <v>0.62</v>
      </c>
      <c r="E246">
        <v>6</v>
      </c>
      <c r="F246">
        <v>1.25</v>
      </c>
      <c r="G246">
        <v>6.2812999999999999</v>
      </c>
    </row>
    <row r="247" spans="1:7" x14ac:dyDescent="0.55000000000000004">
      <c r="A247" t="s">
        <v>248</v>
      </c>
      <c r="B247">
        <v>84.6</v>
      </c>
      <c r="C247">
        <v>0.63</v>
      </c>
      <c r="E247">
        <v>6.0625</v>
      </c>
      <c r="F247">
        <v>1.25</v>
      </c>
      <c r="G247">
        <v>6.625</v>
      </c>
    </row>
    <row r="248" spans="1:7" x14ac:dyDescent="0.55000000000000004">
      <c r="A248" t="s">
        <v>249</v>
      </c>
      <c r="B248">
        <v>88.43</v>
      </c>
      <c r="C248">
        <v>0.62</v>
      </c>
      <c r="E248">
        <v>5.75</v>
      </c>
      <c r="F248">
        <v>0.84375</v>
      </c>
      <c r="G248">
        <v>6.7812999999999999</v>
      </c>
    </row>
    <row r="249" spans="1:7" x14ac:dyDescent="0.55000000000000004">
      <c r="A249" t="s">
        <v>250</v>
      </c>
      <c r="B249">
        <v>99.1</v>
      </c>
      <c r="C249">
        <v>0.64</v>
      </c>
      <c r="E249">
        <v>5.8125</v>
      </c>
      <c r="F249">
        <v>0.6875</v>
      </c>
      <c r="G249">
        <v>6.5937999999999999</v>
      </c>
    </row>
    <row r="250" spans="1:7" x14ac:dyDescent="0.55000000000000004">
      <c r="A250" t="s">
        <v>251</v>
      </c>
      <c r="B250">
        <v>98.3</v>
      </c>
      <c r="C250">
        <v>0.63</v>
      </c>
      <c r="E250">
        <v>5.75</v>
      </c>
      <c r="F250">
        <v>0.48437999999999998</v>
      </c>
      <c r="G250">
        <v>6.7187999999999999</v>
      </c>
    </row>
    <row r="251" spans="1:7" x14ac:dyDescent="0.55000000000000004">
      <c r="A251" t="s">
        <v>252</v>
      </c>
      <c r="B251">
        <v>101.7</v>
      </c>
      <c r="C251">
        <v>0.64</v>
      </c>
      <c r="E251">
        <v>5.75</v>
      </c>
      <c r="F251">
        <v>0.34379999999999999</v>
      </c>
      <c r="G251">
        <v>6.6562999999999999</v>
      </c>
    </row>
    <row r="252" spans="1:7" x14ac:dyDescent="0.55000000000000004">
      <c r="A252" t="s">
        <v>253</v>
      </c>
      <c r="B252">
        <v>101.55</v>
      </c>
      <c r="C252">
        <v>0.65</v>
      </c>
      <c r="E252">
        <v>5.75</v>
      </c>
      <c r="F252">
        <v>0.375</v>
      </c>
      <c r="G252">
        <v>6.7187999999999999</v>
      </c>
    </row>
    <row r="253" spans="1:7" x14ac:dyDescent="0.55000000000000004">
      <c r="A253" t="s">
        <v>254</v>
      </c>
      <c r="B253">
        <v>102.83</v>
      </c>
      <c r="C253">
        <v>0.65</v>
      </c>
      <c r="E253">
        <v>5.5937999999999999</v>
      </c>
      <c r="F253">
        <v>0.375</v>
      </c>
      <c r="G253">
        <v>6.4687999999999999</v>
      </c>
    </row>
    <row r="254" spans="1:7" x14ac:dyDescent="0.55000000000000004">
      <c r="A254" t="s">
        <v>255</v>
      </c>
      <c r="B254">
        <v>107.25</v>
      </c>
      <c r="C254">
        <v>0.66</v>
      </c>
      <c r="E254">
        <v>5.3125</v>
      </c>
      <c r="F254">
        <v>0.5</v>
      </c>
      <c r="G254">
        <v>6.2812999999999999</v>
      </c>
    </row>
    <row r="255" spans="1:7" x14ac:dyDescent="0.55000000000000004">
      <c r="A255" t="s">
        <v>256</v>
      </c>
      <c r="B255">
        <v>104.7</v>
      </c>
      <c r="C255">
        <v>0.65</v>
      </c>
      <c r="E255">
        <v>5.1879999999999997</v>
      </c>
      <c r="F255">
        <v>0.93799999999999994</v>
      </c>
      <c r="G255">
        <v>6.2190000000000003</v>
      </c>
    </row>
    <row r="256" spans="1:7" x14ac:dyDescent="0.55000000000000004">
      <c r="A256" t="s">
        <v>257</v>
      </c>
      <c r="B256">
        <v>106.28</v>
      </c>
      <c r="C256">
        <v>0.66</v>
      </c>
      <c r="E256">
        <v>5.25</v>
      </c>
      <c r="F256">
        <v>0.56299999999999994</v>
      </c>
      <c r="G256">
        <v>5.984</v>
      </c>
    </row>
    <row r="257" spans="1:7" x14ac:dyDescent="0.55000000000000004">
      <c r="A257" t="s">
        <v>258</v>
      </c>
      <c r="B257">
        <v>104.8</v>
      </c>
      <c r="C257">
        <v>0.66</v>
      </c>
      <c r="E257">
        <v>5.2812999999999999</v>
      </c>
      <c r="F257">
        <v>0.5625</v>
      </c>
      <c r="G257">
        <v>6</v>
      </c>
    </row>
    <row r="258" spans="1:7" x14ac:dyDescent="0.55000000000000004">
      <c r="A258" t="s">
        <v>259</v>
      </c>
      <c r="B258">
        <v>108.2</v>
      </c>
      <c r="C258">
        <v>0.65</v>
      </c>
      <c r="E258">
        <v>5.2812999999999999</v>
      </c>
      <c r="F258">
        <v>0.53129999999999999</v>
      </c>
      <c r="G258">
        <v>6.0312999999999999</v>
      </c>
    </row>
    <row r="259" spans="1:7" x14ac:dyDescent="0.55000000000000004">
      <c r="A259" t="s">
        <v>260</v>
      </c>
      <c r="B259">
        <v>109.42</v>
      </c>
      <c r="C259">
        <v>0.65</v>
      </c>
      <c r="E259">
        <v>5.375</v>
      </c>
      <c r="F259">
        <v>0.40625</v>
      </c>
      <c r="G259">
        <v>5.7656000000000001</v>
      </c>
    </row>
    <row r="260" spans="1:7" x14ac:dyDescent="0.55000000000000004">
      <c r="A260" t="s">
        <v>261</v>
      </c>
      <c r="B260">
        <v>107.92</v>
      </c>
      <c r="C260">
        <v>0.64</v>
      </c>
      <c r="E260">
        <v>5.3437999999999999</v>
      </c>
      <c r="F260">
        <v>0.375</v>
      </c>
      <c r="G260">
        <v>5.75</v>
      </c>
    </row>
    <row r="261" spans="1:7" x14ac:dyDescent="0.55000000000000004">
      <c r="A261" t="s">
        <v>262</v>
      </c>
      <c r="B261">
        <v>108.44</v>
      </c>
      <c r="C261">
        <v>0.64</v>
      </c>
      <c r="E261">
        <v>5.3125</v>
      </c>
      <c r="F261">
        <v>0.4375</v>
      </c>
      <c r="G261">
        <v>5.7187999999999999</v>
      </c>
    </row>
    <row r="262" spans="1:7" x14ac:dyDescent="0.55000000000000004">
      <c r="A262" t="s">
        <v>263</v>
      </c>
      <c r="B262">
        <v>110.97</v>
      </c>
      <c r="C262">
        <v>0.64</v>
      </c>
      <c r="E262">
        <v>5.3437999999999999</v>
      </c>
      <c r="F262">
        <v>0.40625</v>
      </c>
      <c r="G262">
        <v>5.8437999999999999</v>
      </c>
    </row>
    <row r="263" spans="1:7" x14ac:dyDescent="0.55000000000000004">
      <c r="A263" t="s">
        <v>264</v>
      </c>
      <c r="B263">
        <v>113.8</v>
      </c>
      <c r="C263">
        <v>0.61</v>
      </c>
      <c r="E263">
        <v>5.2187999999999999</v>
      </c>
      <c r="F263">
        <v>0.5</v>
      </c>
      <c r="G263">
        <v>6.0625</v>
      </c>
    </row>
    <row r="264" spans="1:7" x14ac:dyDescent="0.55000000000000004">
      <c r="A264" t="s">
        <v>265</v>
      </c>
      <c r="B264">
        <v>113.77</v>
      </c>
      <c r="C264">
        <v>0.59</v>
      </c>
      <c r="E264">
        <v>5.4375</v>
      </c>
      <c r="F264">
        <v>0.35937999999999998</v>
      </c>
      <c r="G264">
        <v>6.0625</v>
      </c>
    </row>
    <row r="265" spans="1:7" x14ac:dyDescent="0.55000000000000004">
      <c r="A265" t="s">
        <v>266</v>
      </c>
      <c r="B265">
        <v>116</v>
      </c>
      <c r="C265">
        <v>0.59</v>
      </c>
      <c r="E265">
        <v>5.4218999999999999</v>
      </c>
      <c r="F265">
        <v>0.26562999999999998</v>
      </c>
      <c r="G265">
        <v>6.1562999999999999</v>
      </c>
    </row>
    <row r="266" spans="1:7" x14ac:dyDescent="0.55000000000000004">
      <c r="A266" t="s">
        <v>267</v>
      </c>
      <c r="B266">
        <v>122</v>
      </c>
      <c r="C266">
        <v>0.62</v>
      </c>
      <c r="E266">
        <v>5.3906000000000001</v>
      </c>
      <c r="F266">
        <v>0.54688000000000003</v>
      </c>
      <c r="G266">
        <v>6.1562999999999999</v>
      </c>
    </row>
    <row r="267" spans="1:7" x14ac:dyDescent="0.55000000000000004">
      <c r="A267" t="s">
        <v>268</v>
      </c>
      <c r="B267">
        <v>120.78</v>
      </c>
      <c r="C267">
        <v>0.61</v>
      </c>
      <c r="E267">
        <v>5.37</v>
      </c>
      <c r="F267">
        <v>0.4</v>
      </c>
      <c r="G267">
        <v>6.0312999999999999</v>
      </c>
    </row>
    <row r="268" spans="1:7" x14ac:dyDescent="0.55000000000000004">
      <c r="A268" t="s">
        <v>269</v>
      </c>
      <c r="B268">
        <v>124.05</v>
      </c>
      <c r="C268">
        <v>0.61</v>
      </c>
      <c r="E268">
        <v>5.625</v>
      </c>
      <c r="F268">
        <v>0.59375</v>
      </c>
      <c r="G268">
        <v>6.0937999999999999</v>
      </c>
    </row>
    <row r="269" spans="1:7" x14ac:dyDescent="0.55000000000000004">
      <c r="A269" t="s">
        <v>270</v>
      </c>
      <c r="B269">
        <v>126.85</v>
      </c>
      <c r="C269">
        <v>0.61</v>
      </c>
      <c r="E269">
        <v>5.6093000000000002</v>
      </c>
      <c r="F269">
        <v>0.54684999999999995</v>
      </c>
      <c r="G269">
        <v>6.2187999999999999</v>
      </c>
    </row>
    <row r="270" spans="1:7" x14ac:dyDescent="0.55000000000000004">
      <c r="A270" t="s">
        <v>271</v>
      </c>
      <c r="B270">
        <v>116.45</v>
      </c>
      <c r="C270">
        <v>0.61</v>
      </c>
      <c r="E270">
        <v>5.6093000000000002</v>
      </c>
      <c r="F270">
        <v>0.51565000000000005</v>
      </c>
      <c r="G270">
        <v>6.4687999999999999</v>
      </c>
    </row>
    <row r="271" spans="1:7" x14ac:dyDescent="0.55000000000000004">
      <c r="A271" t="s">
        <v>272</v>
      </c>
      <c r="B271">
        <v>114.4</v>
      </c>
      <c r="C271">
        <v>0.6</v>
      </c>
      <c r="E271">
        <v>5.5937000000000001</v>
      </c>
      <c r="F271">
        <v>0.5</v>
      </c>
      <c r="G271">
        <v>6.5937000000000001</v>
      </c>
    </row>
    <row r="272" spans="1:7" x14ac:dyDescent="0.55000000000000004">
      <c r="A272" t="s">
        <v>273</v>
      </c>
      <c r="B272">
        <v>118.25</v>
      </c>
      <c r="C272">
        <v>0.61</v>
      </c>
      <c r="E272">
        <v>5.5468999999999999</v>
      </c>
      <c r="F272">
        <v>0.5</v>
      </c>
      <c r="G272">
        <v>6.9687000000000001</v>
      </c>
    </row>
    <row r="273" spans="1:7" x14ac:dyDescent="0.55000000000000004">
      <c r="A273" t="s">
        <v>274</v>
      </c>
      <c r="B273">
        <v>119.35</v>
      </c>
      <c r="C273">
        <v>0.62</v>
      </c>
      <c r="E273">
        <v>5.5937000000000001</v>
      </c>
      <c r="F273">
        <v>0.5625</v>
      </c>
      <c r="G273">
        <v>7.2187000000000001</v>
      </c>
    </row>
    <row r="274" spans="1:7" x14ac:dyDescent="0.55000000000000004">
      <c r="A274" t="s">
        <v>275</v>
      </c>
      <c r="B274">
        <v>121</v>
      </c>
      <c r="C274">
        <v>0.62</v>
      </c>
      <c r="E274">
        <v>5.5937999999999999</v>
      </c>
      <c r="F274">
        <v>0.48430000000000001</v>
      </c>
      <c r="G274">
        <v>7.1093000000000002</v>
      </c>
    </row>
    <row r="275" spans="1:7" x14ac:dyDescent="0.55000000000000004">
      <c r="A275" t="s">
        <v>276</v>
      </c>
      <c r="B275">
        <v>119.95</v>
      </c>
      <c r="C275">
        <v>0.6</v>
      </c>
      <c r="E275">
        <v>5.5937999999999999</v>
      </c>
      <c r="F275">
        <v>0.4531</v>
      </c>
      <c r="G275">
        <v>7.1406000000000001</v>
      </c>
    </row>
    <row r="276" spans="1:7" x14ac:dyDescent="0.55000000000000004">
      <c r="A276" t="s">
        <v>277</v>
      </c>
      <c r="B276">
        <v>127.55</v>
      </c>
      <c r="C276">
        <v>0.6</v>
      </c>
      <c r="E276">
        <v>5.9062999999999999</v>
      </c>
      <c r="F276">
        <v>7.8100000000000003E-2</v>
      </c>
      <c r="G276">
        <v>7.4375</v>
      </c>
    </row>
    <row r="277" spans="1:7" x14ac:dyDescent="0.55000000000000004">
      <c r="A277" t="s">
        <v>278</v>
      </c>
      <c r="B277">
        <v>129.94999999999999</v>
      </c>
      <c r="C277">
        <v>0.6</v>
      </c>
      <c r="E277">
        <v>6.0625</v>
      </c>
      <c r="F277">
        <v>0.21870000000000001</v>
      </c>
      <c r="G277">
        <v>7.4687000000000001</v>
      </c>
    </row>
    <row r="278" spans="1:7" x14ac:dyDescent="0.55000000000000004">
      <c r="A278" t="s">
        <v>279</v>
      </c>
      <c r="B278">
        <v>126.9</v>
      </c>
      <c r="C278">
        <v>0.61</v>
      </c>
      <c r="E278">
        <v>5.5312999999999999</v>
      </c>
      <c r="F278">
        <v>0.5</v>
      </c>
      <c r="G278">
        <v>7.5312999999999999</v>
      </c>
    </row>
    <row r="279" spans="1:7" x14ac:dyDescent="0.55000000000000004">
      <c r="A279" t="s">
        <v>280</v>
      </c>
      <c r="B279">
        <v>127.25</v>
      </c>
      <c r="C279">
        <v>0.61</v>
      </c>
      <c r="E279">
        <v>5.5937999999999999</v>
      </c>
      <c r="F279">
        <v>1.3125</v>
      </c>
      <c r="G279">
        <v>7.3906000000000001</v>
      </c>
    </row>
    <row r="280" spans="1:7" x14ac:dyDescent="0.55000000000000004">
      <c r="A280" t="s">
        <v>281</v>
      </c>
      <c r="B280">
        <v>132.05000000000001</v>
      </c>
      <c r="C280">
        <v>0.6</v>
      </c>
      <c r="E280">
        <v>5.5937999999999999</v>
      </c>
      <c r="F280">
        <v>0.73440000000000005</v>
      </c>
      <c r="G280">
        <v>7.4687999999999999</v>
      </c>
    </row>
    <row r="281" spans="1:7" x14ac:dyDescent="0.55000000000000004">
      <c r="A281" t="s">
        <v>282</v>
      </c>
      <c r="B281">
        <v>132.30000000000001</v>
      </c>
      <c r="C281">
        <v>0.6</v>
      </c>
      <c r="E281">
        <v>5.625</v>
      </c>
      <c r="F281">
        <v>0.60940000000000005</v>
      </c>
      <c r="G281">
        <v>7.375</v>
      </c>
    </row>
    <row r="282" spans="1:7" x14ac:dyDescent="0.55000000000000004">
      <c r="A282" t="s">
        <v>283</v>
      </c>
      <c r="B282">
        <v>139.05000000000001</v>
      </c>
      <c r="C282">
        <v>0.61</v>
      </c>
      <c r="E282">
        <v>5.5625</v>
      </c>
      <c r="F282">
        <v>0.4219</v>
      </c>
      <c r="G282">
        <v>7.375</v>
      </c>
    </row>
    <row r="283" spans="1:7" x14ac:dyDescent="0.55000000000000004">
      <c r="A283" t="s">
        <v>284</v>
      </c>
      <c r="B283">
        <v>140.85</v>
      </c>
      <c r="C283">
        <v>0.6</v>
      </c>
      <c r="E283">
        <v>5.5937999999999999</v>
      </c>
      <c r="F283">
        <v>0.4219</v>
      </c>
      <c r="G283">
        <v>7.5625</v>
      </c>
    </row>
    <row r="284" spans="1:7" x14ac:dyDescent="0.55000000000000004">
      <c r="A284" t="s">
        <v>285</v>
      </c>
      <c r="B284">
        <v>143.69999999999999</v>
      </c>
      <c r="C284">
        <v>0.61</v>
      </c>
      <c r="E284">
        <v>5.5625</v>
      </c>
      <c r="F284">
        <v>0.46870000000000001</v>
      </c>
      <c r="G284">
        <v>7.5</v>
      </c>
    </row>
    <row r="285" spans="1:7" x14ac:dyDescent="0.55000000000000004">
      <c r="A285" t="s">
        <v>286</v>
      </c>
      <c r="B285">
        <v>141.46</v>
      </c>
      <c r="C285">
        <v>0.61</v>
      </c>
      <c r="E285">
        <v>5.5625</v>
      </c>
      <c r="F285">
        <v>0.8125</v>
      </c>
      <c r="G285">
        <v>7.5625</v>
      </c>
    </row>
    <row r="286" spans="1:7" x14ac:dyDescent="0.55000000000000004">
      <c r="A286" t="s">
        <v>287</v>
      </c>
      <c r="B286">
        <v>135.25</v>
      </c>
      <c r="C286">
        <v>0.59</v>
      </c>
      <c r="E286">
        <v>5.2968999999999999</v>
      </c>
      <c r="F286">
        <v>0.46870000000000001</v>
      </c>
      <c r="G286">
        <v>7.4375</v>
      </c>
    </row>
    <row r="287" spans="1:7" x14ac:dyDescent="0.55000000000000004">
      <c r="A287" t="s">
        <v>288</v>
      </c>
      <c r="B287">
        <v>116.4</v>
      </c>
      <c r="C287">
        <v>0.6</v>
      </c>
      <c r="E287">
        <v>5.2187999999999999</v>
      </c>
      <c r="F287">
        <v>0.1719</v>
      </c>
      <c r="G287">
        <v>7.2656000000000001</v>
      </c>
    </row>
    <row r="288" spans="1:7" x14ac:dyDescent="0.55000000000000004">
      <c r="A288" t="s">
        <v>289</v>
      </c>
      <c r="B288">
        <v>123.65</v>
      </c>
      <c r="C288">
        <v>0.61</v>
      </c>
      <c r="E288">
        <v>5.5625</v>
      </c>
      <c r="F288">
        <v>0.14065</v>
      </c>
      <c r="G288">
        <v>6.7968000000000002</v>
      </c>
    </row>
    <row r="289" spans="1:8" x14ac:dyDescent="0.55000000000000004">
      <c r="A289" t="s">
        <v>290</v>
      </c>
      <c r="B289">
        <v>115.6</v>
      </c>
      <c r="C289">
        <v>0.6</v>
      </c>
      <c r="E289">
        <v>5</v>
      </c>
      <c r="F289">
        <v>0.25</v>
      </c>
      <c r="G289">
        <v>6.2031000000000001</v>
      </c>
    </row>
    <row r="290" spans="1:8" x14ac:dyDescent="0.55000000000000004">
      <c r="A290" t="s">
        <v>291</v>
      </c>
      <c r="B290">
        <v>116.2</v>
      </c>
      <c r="C290">
        <v>0.61</v>
      </c>
      <c r="D290" s="7">
        <v>0.88</v>
      </c>
      <c r="E290">
        <v>4.8906000000000001</v>
      </c>
      <c r="F290">
        <v>0.35935</v>
      </c>
      <c r="G290">
        <v>5.8906000000000001</v>
      </c>
      <c r="H290">
        <v>3.09</v>
      </c>
    </row>
    <row r="291" spans="1:8" x14ac:dyDescent="0.55000000000000004">
      <c r="A291" t="s">
        <v>292</v>
      </c>
      <c r="B291">
        <v>119.4</v>
      </c>
      <c r="C291">
        <v>0.62</v>
      </c>
      <c r="D291" s="7">
        <v>0.91</v>
      </c>
      <c r="E291">
        <v>4.9062999999999999</v>
      </c>
      <c r="F291">
        <v>0.1719</v>
      </c>
      <c r="G291">
        <v>5.5</v>
      </c>
      <c r="H291">
        <v>3.06</v>
      </c>
    </row>
    <row r="292" spans="1:8" x14ac:dyDescent="0.55000000000000004">
      <c r="A292" t="s">
        <v>293</v>
      </c>
      <c r="B292">
        <v>120.4</v>
      </c>
      <c r="C292">
        <v>0.62</v>
      </c>
      <c r="D292" s="7">
        <v>0.93</v>
      </c>
      <c r="E292">
        <v>4.8906000000000001</v>
      </c>
      <c r="F292">
        <v>0.125</v>
      </c>
      <c r="G292">
        <v>5.2812000000000001</v>
      </c>
      <c r="H292">
        <v>2.97</v>
      </c>
    </row>
    <row r="293" spans="1:8" x14ac:dyDescent="0.55000000000000004">
      <c r="A293" t="s">
        <v>294</v>
      </c>
      <c r="B293">
        <v>119.33</v>
      </c>
      <c r="C293">
        <v>0.62</v>
      </c>
      <c r="D293" s="7">
        <v>0.94</v>
      </c>
      <c r="E293">
        <v>4.8437000000000001</v>
      </c>
      <c r="F293">
        <v>0.10935</v>
      </c>
      <c r="G293">
        <v>5.2343000000000002</v>
      </c>
      <c r="H293">
        <v>2.5299999999999998</v>
      </c>
    </row>
    <row r="294" spans="1:8" x14ac:dyDescent="0.55000000000000004">
      <c r="A294" t="s">
        <v>295</v>
      </c>
      <c r="B294">
        <v>121.42</v>
      </c>
      <c r="C294">
        <v>0.62</v>
      </c>
      <c r="D294" s="7">
        <v>0.96</v>
      </c>
      <c r="E294">
        <v>4.875</v>
      </c>
      <c r="F294">
        <v>9.375E-2</v>
      </c>
      <c r="G294">
        <v>5.2968999999999999</v>
      </c>
      <c r="H294">
        <v>2.58</v>
      </c>
    </row>
    <row r="295" spans="1:8" x14ac:dyDescent="0.55000000000000004">
      <c r="A295" t="s">
        <v>296</v>
      </c>
      <c r="B295">
        <v>121.1</v>
      </c>
      <c r="C295">
        <v>0.63</v>
      </c>
      <c r="D295" s="7">
        <v>0.97</v>
      </c>
      <c r="E295">
        <v>5.25</v>
      </c>
      <c r="F295">
        <v>6.25E-2</v>
      </c>
      <c r="G295">
        <v>5.0156000000000001</v>
      </c>
      <c r="H295">
        <v>2.58</v>
      </c>
    </row>
    <row r="296" spans="1:8" x14ac:dyDescent="0.55000000000000004">
      <c r="A296" t="s">
        <v>297</v>
      </c>
      <c r="B296">
        <v>115.2</v>
      </c>
      <c r="C296">
        <v>0.62</v>
      </c>
      <c r="D296" s="7">
        <v>0.94</v>
      </c>
      <c r="E296">
        <v>5.1875</v>
      </c>
      <c r="F296">
        <v>6.25E-2</v>
      </c>
      <c r="G296">
        <v>5.1562999999999999</v>
      </c>
      <c r="H296">
        <v>2.59</v>
      </c>
    </row>
    <row r="297" spans="1:8" x14ac:dyDescent="0.55000000000000004">
      <c r="A297" t="s">
        <v>298</v>
      </c>
      <c r="B297">
        <v>110.82</v>
      </c>
      <c r="C297">
        <v>0.62</v>
      </c>
      <c r="D297" s="7">
        <v>0.95</v>
      </c>
      <c r="E297">
        <v>5.3437999999999999</v>
      </c>
      <c r="F297">
        <v>7.8100000000000003E-2</v>
      </c>
      <c r="G297">
        <v>5.0781000000000001</v>
      </c>
      <c r="H297">
        <v>2.59</v>
      </c>
    </row>
    <row r="298" spans="1:8" x14ac:dyDescent="0.55000000000000004">
      <c r="A298" t="s">
        <v>299</v>
      </c>
      <c r="B298">
        <v>106.85</v>
      </c>
      <c r="C298">
        <v>0.61</v>
      </c>
      <c r="D298" s="7">
        <v>0.94</v>
      </c>
      <c r="E298">
        <v>5.4062999999999999</v>
      </c>
      <c r="F298">
        <v>7.8100000000000003E-2</v>
      </c>
      <c r="G298">
        <v>5.2968000000000002</v>
      </c>
      <c r="H298">
        <v>2.59</v>
      </c>
    </row>
    <row r="299" spans="1:8" x14ac:dyDescent="0.55000000000000004">
      <c r="A299" t="s">
        <v>300</v>
      </c>
      <c r="B299">
        <v>104.85</v>
      </c>
      <c r="C299">
        <v>0.61</v>
      </c>
      <c r="D299" s="7">
        <v>0.96</v>
      </c>
      <c r="E299">
        <v>5.3593000000000002</v>
      </c>
      <c r="F299">
        <v>4.6850000000000003E-2</v>
      </c>
      <c r="G299">
        <v>5.3906000000000001</v>
      </c>
      <c r="H299">
        <v>2.83</v>
      </c>
    </row>
    <row r="300" spans="1:8" x14ac:dyDescent="0.55000000000000004">
      <c r="A300" t="s">
        <v>301</v>
      </c>
      <c r="B300">
        <v>102.5</v>
      </c>
      <c r="C300">
        <v>0.63</v>
      </c>
      <c r="D300" s="7">
        <v>0.99</v>
      </c>
      <c r="E300">
        <v>6.4687999999999999</v>
      </c>
      <c r="F300">
        <v>0.515625</v>
      </c>
      <c r="G300">
        <v>5.875</v>
      </c>
      <c r="H300">
        <v>3.5</v>
      </c>
    </row>
    <row r="301" spans="1:8" x14ac:dyDescent="0.55000000000000004">
      <c r="A301" t="s">
        <v>302</v>
      </c>
      <c r="B301">
        <v>102.2</v>
      </c>
      <c r="C301">
        <v>0.62</v>
      </c>
      <c r="D301" s="7">
        <v>1</v>
      </c>
      <c r="E301">
        <v>5.75</v>
      </c>
      <c r="F301">
        <v>0.203125</v>
      </c>
      <c r="G301">
        <v>5.7031000000000001</v>
      </c>
      <c r="H301">
        <v>3.14</v>
      </c>
    </row>
    <row r="302" spans="1:8" x14ac:dyDescent="0.55000000000000004">
      <c r="A302" t="s">
        <v>303</v>
      </c>
      <c r="B302">
        <v>106.85</v>
      </c>
      <c r="C302">
        <v>0.62</v>
      </c>
      <c r="D302" s="7">
        <v>1.02</v>
      </c>
      <c r="E302">
        <v>5.8593999999999999</v>
      </c>
      <c r="F302">
        <v>0.109375</v>
      </c>
      <c r="G302">
        <v>5.9687999999999999</v>
      </c>
      <c r="H302">
        <v>3.3</v>
      </c>
    </row>
    <row r="303" spans="1:8" x14ac:dyDescent="0.55000000000000004">
      <c r="A303" t="s">
        <v>304</v>
      </c>
      <c r="B303">
        <v>110.18</v>
      </c>
      <c r="C303">
        <v>0.63</v>
      </c>
      <c r="D303" s="7">
        <v>1.03</v>
      </c>
      <c r="E303">
        <v>5.9062999999999999</v>
      </c>
      <c r="F303">
        <v>7.8125E-2</v>
      </c>
      <c r="G303">
        <v>6.0937999999999999</v>
      </c>
      <c r="H303">
        <v>3.42</v>
      </c>
    </row>
    <row r="304" spans="1:8" x14ac:dyDescent="0.55000000000000004">
      <c r="A304" t="s">
        <v>305</v>
      </c>
      <c r="B304">
        <v>105.85</v>
      </c>
      <c r="C304">
        <v>0.63</v>
      </c>
      <c r="D304" s="7">
        <v>1.05</v>
      </c>
      <c r="E304">
        <v>6.1406000000000001</v>
      </c>
      <c r="F304">
        <v>0.140625</v>
      </c>
      <c r="G304">
        <v>6</v>
      </c>
      <c r="H304">
        <v>3.69</v>
      </c>
    </row>
    <row r="305" spans="1:8" x14ac:dyDescent="0.55000000000000004">
      <c r="A305" t="s">
        <v>306</v>
      </c>
      <c r="B305">
        <v>106.55</v>
      </c>
      <c r="C305">
        <v>0.64</v>
      </c>
      <c r="D305" s="7">
        <v>1.1000000000000001</v>
      </c>
      <c r="E305">
        <v>6.2968999999999999</v>
      </c>
      <c r="F305">
        <v>0.140625</v>
      </c>
      <c r="G305">
        <v>6.1093999999999999</v>
      </c>
      <c r="H305">
        <v>3.89</v>
      </c>
    </row>
    <row r="306" spans="1:8" x14ac:dyDescent="0.55000000000000004">
      <c r="A306" t="s">
        <v>307</v>
      </c>
      <c r="B306">
        <v>106.65</v>
      </c>
      <c r="C306">
        <v>0.67</v>
      </c>
      <c r="D306" s="7">
        <v>1.07</v>
      </c>
      <c r="E306">
        <v>6.5937999999999999</v>
      </c>
      <c r="F306">
        <v>6.25E-2</v>
      </c>
      <c r="G306">
        <v>6.0625</v>
      </c>
      <c r="H306">
        <v>4.25</v>
      </c>
    </row>
    <row r="307" spans="1:8" x14ac:dyDescent="0.55000000000000004">
      <c r="A307" t="s">
        <v>308</v>
      </c>
      <c r="B307">
        <v>105.4</v>
      </c>
      <c r="C307">
        <v>0.66</v>
      </c>
      <c r="D307" s="7">
        <v>1.05</v>
      </c>
      <c r="E307">
        <v>6.625</v>
      </c>
      <c r="F307">
        <v>0.140625</v>
      </c>
      <c r="G307">
        <v>6.0312999999999999</v>
      </c>
      <c r="H307">
        <v>4.3899999999999997</v>
      </c>
    </row>
    <row r="308" spans="1:8" x14ac:dyDescent="0.55000000000000004">
      <c r="A308" t="s">
        <v>309</v>
      </c>
      <c r="B308">
        <v>109.5</v>
      </c>
      <c r="C308">
        <v>0.67</v>
      </c>
      <c r="D308" s="7">
        <v>1.08</v>
      </c>
      <c r="E308">
        <v>6.5937999999999999</v>
      </c>
      <c r="F308">
        <v>0.109375</v>
      </c>
      <c r="G308">
        <v>6</v>
      </c>
      <c r="H308">
        <v>4.42</v>
      </c>
    </row>
    <row r="309" spans="1:8" x14ac:dyDescent="0.55000000000000004">
      <c r="A309" t="s">
        <v>310</v>
      </c>
      <c r="B309">
        <v>106.4</v>
      </c>
      <c r="C309">
        <v>0.69</v>
      </c>
      <c r="D309" s="7">
        <v>1.1200000000000001</v>
      </c>
      <c r="E309">
        <v>6.5625</v>
      </c>
      <c r="F309">
        <v>0.390625</v>
      </c>
      <c r="G309">
        <v>5.9687999999999999</v>
      </c>
      <c r="H309">
        <v>4.6399999999999997</v>
      </c>
    </row>
    <row r="310" spans="1:8" x14ac:dyDescent="0.55000000000000004">
      <c r="A310" t="s">
        <v>311</v>
      </c>
      <c r="B310">
        <v>107.85</v>
      </c>
      <c r="C310">
        <v>0.68</v>
      </c>
      <c r="D310" s="7">
        <v>1.1399999999999999</v>
      </c>
      <c r="E310">
        <v>6.5937999999999999</v>
      </c>
      <c r="F310">
        <v>0.359375</v>
      </c>
      <c r="G310">
        <v>6.0625</v>
      </c>
      <c r="H310">
        <v>4.8</v>
      </c>
    </row>
    <row r="311" spans="1:8" x14ac:dyDescent="0.55000000000000004">
      <c r="A311" t="s">
        <v>312</v>
      </c>
      <c r="B311">
        <v>109.05</v>
      </c>
      <c r="C311">
        <v>0.69</v>
      </c>
      <c r="D311" s="7">
        <v>1.19</v>
      </c>
      <c r="E311">
        <v>6.5781000000000001</v>
      </c>
      <c r="F311">
        <v>0.328125</v>
      </c>
      <c r="G311">
        <v>5.9375</v>
      </c>
      <c r="H311">
        <v>4.95</v>
      </c>
    </row>
    <row r="312" spans="1:8" x14ac:dyDescent="0.55000000000000004">
      <c r="A312" t="s">
        <v>313</v>
      </c>
      <c r="B312">
        <v>111.17</v>
      </c>
      <c r="C312">
        <v>0.7</v>
      </c>
      <c r="D312" s="7">
        <v>1.1499999999999999</v>
      </c>
      <c r="E312">
        <v>6.5781000000000001</v>
      </c>
      <c r="F312">
        <v>0.703125</v>
      </c>
      <c r="G312">
        <v>5.8437999999999999</v>
      </c>
      <c r="H312">
        <v>4.95</v>
      </c>
    </row>
    <row r="313" spans="1:8" x14ac:dyDescent="0.55000000000000004">
      <c r="A313" t="s">
        <v>314</v>
      </c>
      <c r="B313">
        <v>114.9</v>
      </c>
      <c r="C313">
        <v>0.67</v>
      </c>
      <c r="D313" s="7">
        <v>1.07</v>
      </c>
      <c r="E313">
        <v>6.5156000000000001</v>
      </c>
      <c r="F313">
        <v>0.5</v>
      </c>
      <c r="G313">
        <v>5.8906000000000001</v>
      </c>
      <c r="H313">
        <v>4.91</v>
      </c>
    </row>
    <row r="314" spans="1:8" x14ac:dyDescent="0.55000000000000004">
      <c r="A314" t="s">
        <v>315</v>
      </c>
      <c r="B314">
        <v>116.15</v>
      </c>
      <c r="C314">
        <v>0.68</v>
      </c>
      <c r="D314" s="7">
        <v>1.08</v>
      </c>
      <c r="E314">
        <v>5.5</v>
      </c>
      <c r="F314">
        <v>0.390625</v>
      </c>
      <c r="G314">
        <v>5.7812999999999999</v>
      </c>
      <c r="H314">
        <v>4.78</v>
      </c>
    </row>
    <row r="315" spans="1:8" x14ac:dyDescent="0.55000000000000004">
      <c r="A315" t="s">
        <v>316</v>
      </c>
      <c r="B315">
        <v>116.4</v>
      </c>
      <c r="C315">
        <v>0.69</v>
      </c>
      <c r="D315" s="7">
        <v>1.08</v>
      </c>
      <c r="E315">
        <v>5.2812999999999999</v>
      </c>
      <c r="F315">
        <v>0.359375</v>
      </c>
      <c r="G315">
        <v>5.6718999999999999</v>
      </c>
      <c r="H315">
        <v>4.8</v>
      </c>
    </row>
    <row r="316" spans="1:8" x14ac:dyDescent="0.55000000000000004">
      <c r="A316" t="s">
        <v>317</v>
      </c>
      <c r="B316">
        <v>124.6</v>
      </c>
      <c r="C316">
        <v>0.7</v>
      </c>
      <c r="D316" s="7">
        <v>1.1299999999999999</v>
      </c>
      <c r="E316">
        <v>5.0312999999999999</v>
      </c>
      <c r="F316">
        <v>9.375E-2</v>
      </c>
      <c r="G316">
        <v>5.5781000000000001</v>
      </c>
      <c r="H316">
        <v>4.6900000000000004</v>
      </c>
    </row>
    <row r="317" spans="1:8" x14ac:dyDescent="0.55000000000000004">
      <c r="A317" t="s">
        <v>318</v>
      </c>
      <c r="B317">
        <v>123.45</v>
      </c>
      <c r="C317">
        <v>0.7</v>
      </c>
      <c r="D317" s="7">
        <v>1.1299999999999999</v>
      </c>
      <c r="E317">
        <v>4.3906000000000001</v>
      </c>
      <c r="F317">
        <v>7.8125E-2</v>
      </c>
      <c r="G317">
        <v>5.3906000000000001</v>
      </c>
      <c r="H317">
        <v>4.83</v>
      </c>
    </row>
    <row r="318" spans="1:8" x14ac:dyDescent="0.55000000000000004">
      <c r="A318" t="s">
        <v>319</v>
      </c>
      <c r="B318">
        <v>119.2</v>
      </c>
      <c r="C318">
        <v>0.71</v>
      </c>
      <c r="D318" s="7">
        <v>1.18</v>
      </c>
      <c r="E318">
        <v>4.0312999999999999</v>
      </c>
      <c r="F318">
        <v>4.6875E-2</v>
      </c>
      <c r="G318">
        <v>5.1875</v>
      </c>
      <c r="H318">
        <v>4.5599999999999996</v>
      </c>
    </row>
    <row r="319" spans="1:8" x14ac:dyDescent="0.55000000000000004">
      <c r="A319" t="s">
        <v>320</v>
      </c>
      <c r="B319">
        <v>124.05</v>
      </c>
      <c r="C319">
        <v>0.71</v>
      </c>
      <c r="D319" s="7">
        <v>1.18</v>
      </c>
      <c r="E319">
        <v>3.8281000000000001</v>
      </c>
      <c r="F319">
        <v>7.8125E-2</v>
      </c>
      <c r="G319">
        <v>5.125</v>
      </c>
      <c r="H319">
        <v>4.5199999999999996</v>
      </c>
    </row>
    <row r="320" spans="1:8" x14ac:dyDescent="0.55000000000000004">
      <c r="A320" t="s">
        <v>321</v>
      </c>
      <c r="B320">
        <v>124.8</v>
      </c>
      <c r="C320">
        <v>0.7</v>
      </c>
      <c r="D320" s="7">
        <v>1.1399999999999999</v>
      </c>
      <c r="E320">
        <v>3.7187999999999999</v>
      </c>
      <c r="F320">
        <v>7.8125E-2</v>
      </c>
      <c r="G320">
        <v>5.0937999999999999</v>
      </c>
      <c r="H320">
        <v>4.5199999999999996</v>
      </c>
    </row>
    <row r="321" spans="1:8" x14ac:dyDescent="0.55000000000000004">
      <c r="A321" t="s">
        <v>322</v>
      </c>
      <c r="B321">
        <v>118.95</v>
      </c>
      <c r="C321">
        <v>0.68</v>
      </c>
      <c r="D321" s="7">
        <v>1.0900000000000001</v>
      </c>
      <c r="E321">
        <v>3.5156000000000001</v>
      </c>
      <c r="F321">
        <v>4.6875E-2</v>
      </c>
      <c r="G321">
        <v>4.8593999999999999</v>
      </c>
      <c r="H321">
        <v>4.28</v>
      </c>
    </row>
    <row r="322" spans="1:8" x14ac:dyDescent="0.55000000000000004">
      <c r="A322" t="s">
        <v>323</v>
      </c>
      <c r="B322">
        <v>119.3</v>
      </c>
      <c r="C322">
        <v>0.68</v>
      </c>
      <c r="D322" s="7">
        <v>1.1000000000000001</v>
      </c>
      <c r="E322">
        <v>2.5625</v>
      </c>
      <c r="F322">
        <v>6.25E-2</v>
      </c>
      <c r="G322">
        <v>4.6718999999999999</v>
      </c>
      <c r="H322">
        <v>3.73</v>
      </c>
    </row>
    <row r="323" spans="1:8" x14ac:dyDescent="0.55000000000000004">
      <c r="A323" t="s">
        <v>324</v>
      </c>
      <c r="B323">
        <v>121.82</v>
      </c>
      <c r="C323">
        <v>0.69</v>
      </c>
      <c r="D323" s="7">
        <v>1.1100000000000001</v>
      </c>
      <c r="E323">
        <v>2.25</v>
      </c>
      <c r="F323">
        <v>7.8125E-2</v>
      </c>
      <c r="G323">
        <v>4.1718999999999999</v>
      </c>
      <c r="H323">
        <v>3.64</v>
      </c>
    </row>
    <row r="324" spans="1:8" x14ac:dyDescent="0.55000000000000004">
      <c r="A324" t="s">
        <v>325</v>
      </c>
      <c r="B324">
        <v>123.95</v>
      </c>
      <c r="C324">
        <v>0.7</v>
      </c>
      <c r="D324" s="7">
        <v>1.1200000000000001</v>
      </c>
      <c r="E324">
        <v>2.0625</v>
      </c>
      <c r="F324">
        <v>7.8125E-2</v>
      </c>
      <c r="G324">
        <v>3.7812999999999999</v>
      </c>
      <c r="H324">
        <v>3.44</v>
      </c>
    </row>
    <row r="325" spans="1:8" x14ac:dyDescent="0.55000000000000004">
      <c r="A325" t="s">
        <v>326</v>
      </c>
      <c r="B325">
        <v>131.80000000000001</v>
      </c>
      <c r="C325">
        <v>0.69</v>
      </c>
      <c r="D325" s="7">
        <v>1.1299999999999999</v>
      </c>
      <c r="E325">
        <v>1.8438000000000001</v>
      </c>
      <c r="F325">
        <v>4.6875E-2</v>
      </c>
      <c r="G325">
        <v>4.1093999999999999</v>
      </c>
      <c r="H325">
        <v>3.28</v>
      </c>
    </row>
    <row r="326" spans="1:8" x14ac:dyDescent="0.55000000000000004">
      <c r="A326" t="s">
        <v>327</v>
      </c>
      <c r="B326">
        <v>132.9</v>
      </c>
      <c r="C326">
        <v>0.71</v>
      </c>
      <c r="D326" s="7">
        <v>1.1599999999999999</v>
      </c>
      <c r="E326">
        <v>1.8281000000000001</v>
      </c>
      <c r="F326">
        <v>4.6875E-2</v>
      </c>
      <c r="G326">
        <v>3.9531000000000001</v>
      </c>
      <c r="H326">
        <v>3.36</v>
      </c>
    </row>
    <row r="327" spans="1:8" x14ac:dyDescent="0.55000000000000004">
      <c r="A327" t="s">
        <v>328</v>
      </c>
      <c r="B327">
        <v>133.9</v>
      </c>
      <c r="C327">
        <v>0.71</v>
      </c>
      <c r="D327" s="7">
        <v>1.1599999999999999</v>
      </c>
      <c r="E327">
        <v>1.8125</v>
      </c>
      <c r="F327">
        <v>4.6875E-2</v>
      </c>
      <c r="G327">
        <v>3.9375</v>
      </c>
      <c r="H327">
        <v>3.33</v>
      </c>
    </row>
    <row r="328" spans="1:8" x14ac:dyDescent="0.55000000000000004">
      <c r="A328" t="s">
        <v>329</v>
      </c>
      <c r="B328">
        <v>133.19999999999999</v>
      </c>
      <c r="C328">
        <v>0.7</v>
      </c>
      <c r="D328" s="7">
        <v>1.1499999999999999</v>
      </c>
      <c r="E328">
        <v>1.8125</v>
      </c>
      <c r="F328">
        <v>7.8125E-2</v>
      </c>
      <c r="G328">
        <v>4</v>
      </c>
      <c r="H328">
        <v>3.33</v>
      </c>
    </row>
    <row r="329" spans="1:8" x14ac:dyDescent="0.55000000000000004">
      <c r="A329" t="s">
        <v>330</v>
      </c>
      <c r="B329">
        <v>128</v>
      </c>
      <c r="C329">
        <v>0.69</v>
      </c>
      <c r="D329" s="7">
        <v>1.1100000000000001</v>
      </c>
      <c r="E329">
        <v>1.7968999999999999</v>
      </c>
      <c r="F329">
        <v>4.6875E-2</v>
      </c>
      <c r="G329">
        <v>3.875</v>
      </c>
      <c r="H329">
        <v>3.3</v>
      </c>
    </row>
    <row r="330" spans="1:8" x14ac:dyDescent="0.55000000000000004">
      <c r="A330" t="s">
        <v>331</v>
      </c>
      <c r="B330">
        <v>124.4</v>
      </c>
      <c r="C330">
        <v>0.68</v>
      </c>
      <c r="D330" s="7">
        <v>1.07</v>
      </c>
      <c r="E330">
        <v>1.7968999999999999</v>
      </c>
      <c r="F330">
        <v>4.6875E-2</v>
      </c>
      <c r="G330">
        <v>3.9531000000000001</v>
      </c>
      <c r="H330">
        <v>3.33</v>
      </c>
    </row>
    <row r="331" spans="1:8" x14ac:dyDescent="0.55000000000000004">
      <c r="A331" t="s">
        <v>332</v>
      </c>
      <c r="B331">
        <v>119.45</v>
      </c>
      <c r="C331">
        <v>0.65</v>
      </c>
      <c r="D331" s="7">
        <v>1</v>
      </c>
      <c r="E331">
        <v>1.7968999999999999</v>
      </c>
      <c r="F331">
        <v>4.6875E-2</v>
      </c>
      <c r="G331">
        <v>3.9531000000000001</v>
      </c>
      <c r="H331">
        <v>3.39</v>
      </c>
    </row>
    <row r="332" spans="1:8" x14ac:dyDescent="0.55000000000000004">
      <c r="A332" t="s">
        <v>333</v>
      </c>
      <c r="B332">
        <v>119.85</v>
      </c>
      <c r="C332">
        <v>0.64</v>
      </c>
      <c r="D332" s="7">
        <v>1.02</v>
      </c>
      <c r="E332">
        <v>1.7813000000000001</v>
      </c>
      <c r="F332">
        <v>4.6875E-2</v>
      </c>
      <c r="G332">
        <v>3.8281000000000001</v>
      </c>
      <c r="H332">
        <v>3.31</v>
      </c>
    </row>
    <row r="333" spans="1:8" x14ac:dyDescent="0.55000000000000004">
      <c r="A333" t="s">
        <v>334</v>
      </c>
      <c r="B333">
        <v>117.95</v>
      </c>
      <c r="C333">
        <v>0.64</v>
      </c>
      <c r="D333" s="7">
        <v>1.02</v>
      </c>
      <c r="E333">
        <v>1.7656000000000001</v>
      </c>
      <c r="F333">
        <v>4.6875E-2</v>
      </c>
      <c r="G333">
        <v>3.8593999999999999</v>
      </c>
      <c r="H333">
        <v>3.3</v>
      </c>
    </row>
    <row r="334" spans="1:8" x14ac:dyDescent="0.55000000000000004">
      <c r="A334" t="s">
        <v>335</v>
      </c>
      <c r="B334">
        <v>121.55</v>
      </c>
      <c r="C334">
        <v>0.64</v>
      </c>
      <c r="D334" s="7">
        <v>1.01</v>
      </c>
      <c r="E334">
        <v>1.7968999999999999</v>
      </c>
      <c r="F334">
        <v>-1.5599999999999999E-2</v>
      </c>
      <c r="G334">
        <v>3.8906000000000001</v>
      </c>
      <c r="H334">
        <v>3.28</v>
      </c>
    </row>
    <row r="335" spans="1:8" x14ac:dyDescent="0.55000000000000004">
      <c r="A335" t="s">
        <v>336</v>
      </c>
      <c r="B335">
        <v>122.45</v>
      </c>
      <c r="C335">
        <v>0.64</v>
      </c>
      <c r="D335" s="7">
        <v>1.01</v>
      </c>
      <c r="E335">
        <v>1.6718999999999999</v>
      </c>
      <c r="F335">
        <v>6.25E-2</v>
      </c>
      <c r="G335">
        <v>3.8281000000000001</v>
      </c>
      <c r="H335">
        <v>3.3</v>
      </c>
    </row>
    <row r="336" spans="1:8" x14ac:dyDescent="0.55000000000000004">
      <c r="A336" t="s">
        <v>337</v>
      </c>
      <c r="B336">
        <v>122.3</v>
      </c>
      <c r="C336">
        <v>0.64</v>
      </c>
      <c r="D336" s="7">
        <v>1.01</v>
      </c>
      <c r="E336">
        <v>1.3906000000000001</v>
      </c>
      <c r="F336">
        <v>-3.125E-2</v>
      </c>
      <c r="G336">
        <v>3.9531000000000001</v>
      </c>
      <c r="H336">
        <v>3.17</v>
      </c>
    </row>
    <row r="337" spans="1:8" x14ac:dyDescent="0.55000000000000004">
      <c r="A337" t="s">
        <v>338</v>
      </c>
      <c r="B337">
        <v>119.9</v>
      </c>
      <c r="C337">
        <v>0.62</v>
      </c>
      <c r="D337" s="7">
        <v>0.95</v>
      </c>
      <c r="E337">
        <v>1.3281000000000001</v>
      </c>
      <c r="F337">
        <v>6.25E-2</v>
      </c>
      <c r="G337">
        <v>3.9531000000000001</v>
      </c>
      <c r="H337">
        <v>2.86</v>
      </c>
    </row>
    <row r="338" spans="1:8" x14ac:dyDescent="0.55000000000000004">
      <c r="A338" t="s">
        <v>339</v>
      </c>
      <c r="B338">
        <v>118.95</v>
      </c>
      <c r="C338">
        <v>0.61</v>
      </c>
      <c r="D338" s="7">
        <v>0.92</v>
      </c>
      <c r="E338">
        <v>1.2968999999999999</v>
      </c>
      <c r="F338">
        <v>-1.5625E-2</v>
      </c>
      <c r="G338">
        <v>3.9218999999999999</v>
      </c>
      <c r="H338">
        <v>2.8</v>
      </c>
    </row>
    <row r="339" spans="1:8" x14ac:dyDescent="0.55000000000000004">
      <c r="A339" t="s">
        <v>340</v>
      </c>
      <c r="B339">
        <v>117.75</v>
      </c>
      <c r="C339">
        <v>0.63</v>
      </c>
      <c r="D339" s="7">
        <v>0.93</v>
      </c>
      <c r="E339">
        <v>1.2968999999999999</v>
      </c>
      <c r="F339">
        <v>-1.5625E-2</v>
      </c>
      <c r="G339">
        <v>3.6406000000000001</v>
      </c>
      <c r="H339">
        <v>2.66</v>
      </c>
    </row>
    <row r="340" spans="1:8" x14ac:dyDescent="0.55000000000000004">
      <c r="A340" t="s">
        <v>341</v>
      </c>
      <c r="B340">
        <v>120.15</v>
      </c>
      <c r="C340">
        <v>0.63</v>
      </c>
      <c r="D340" s="7">
        <v>0.92</v>
      </c>
      <c r="E340">
        <v>1.2656000000000001</v>
      </c>
      <c r="F340">
        <v>-1.5625E-2</v>
      </c>
      <c r="G340">
        <v>3.625</v>
      </c>
      <c r="H340">
        <v>2.5499999999999998</v>
      </c>
    </row>
    <row r="341" spans="1:8" x14ac:dyDescent="0.55000000000000004">
      <c r="A341" t="s">
        <v>342</v>
      </c>
      <c r="B341">
        <v>119.6</v>
      </c>
      <c r="C341">
        <v>0.63</v>
      </c>
      <c r="D341" s="7">
        <v>0.9</v>
      </c>
      <c r="E341">
        <v>1.2656000000000001</v>
      </c>
      <c r="F341">
        <v>0</v>
      </c>
      <c r="G341">
        <v>3.5781000000000001</v>
      </c>
      <c r="H341">
        <v>2.56</v>
      </c>
    </row>
    <row r="342" spans="1:8" x14ac:dyDescent="0.55000000000000004">
      <c r="A342" t="s">
        <v>343</v>
      </c>
      <c r="B342">
        <v>118.35</v>
      </c>
      <c r="C342">
        <v>0.61</v>
      </c>
      <c r="D342" s="7">
        <v>0.85</v>
      </c>
      <c r="E342">
        <v>1.2813000000000001</v>
      </c>
      <c r="F342">
        <v>-1.5625E-2</v>
      </c>
      <c r="G342">
        <v>3.6093999999999999</v>
      </c>
      <c r="H342">
        <v>2.38</v>
      </c>
    </row>
    <row r="343" spans="1:8" x14ac:dyDescent="0.55000000000000004">
      <c r="A343" t="s">
        <v>344</v>
      </c>
      <c r="B343">
        <v>119.85</v>
      </c>
      <c r="C343">
        <v>0.61</v>
      </c>
      <c r="D343" s="7">
        <v>0.88</v>
      </c>
      <c r="E343">
        <v>1.0781000000000001</v>
      </c>
      <c r="F343">
        <v>-1.5625E-2</v>
      </c>
      <c r="G343">
        <v>3.625</v>
      </c>
      <c r="H343">
        <v>2.14</v>
      </c>
    </row>
    <row r="344" spans="1:8" x14ac:dyDescent="0.55000000000000004">
      <c r="A344" t="s">
        <v>345</v>
      </c>
      <c r="B344">
        <v>120.1</v>
      </c>
      <c r="C344">
        <v>0.62</v>
      </c>
      <c r="D344" s="7">
        <v>0.88</v>
      </c>
      <c r="E344">
        <v>1.0781000000000001</v>
      </c>
      <c r="F344">
        <v>-1.5625E-2</v>
      </c>
      <c r="G344">
        <v>3.375</v>
      </c>
      <c r="H344">
        <v>2.09</v>
      </c>
    </row>
    <row r="345" spans="1:8" x14ac:dyDescent="0.55000000000000004">
      <c r="A345" t="s">
        <v>346</v>
      </c>
      <c r="B345">
        <v>117.05</v>
      </c>
      <c r="C345">
        <v>0.63</v>
      </c>
      <c r="D345" s="7">
        <v>0.92</v>
      </c>
      <c r="E345">
        <v>1.0938000000000001</v>
      </c>
      <c r="F345">
        <v>4.6875E-2</v>
      </c>
      <c r="G345">
        <v>3.5625</v>
      </c>
      <c r="H345">
        <v>2.11</v>
      </c>
    </row>
    <row r="346" spans="1:8" x14ac:dyDescent="0.55000000000000004">
      <c r="A346" t="s">
        <v>347</v>
      </c>
      <c r="B346">
        <v>111.2</v>
      </c>
      <c r="C346">
        <v>0.6</v>
      </c>
      <c r="D346" s="7">
        <v>0.86</v>
      </c>
      <c r="E346">
        <v>1.0781000000000001</v>
      </c>
      <c r="F346">
        <v>1.5625E-2</v>
      </c>
      <c r="G346">
        <v>3.5781000000000001</v>
      </c>
      <c r="H346">
        <v>2.09</v>
      </c>
    </row>
    <row r="347" spans="1:8" x14ac:dyDescent="0.55000000000000004">
      <c r="A347" t="s">
        <v>348</v>
      </c>
      <c r="B347">
        <v>108.76</v>
      </c>
      <c r="C347">
        <v>0.59</v>
      </c>
      <c r="D347" s="7">
        <v>0.86</v>
      </c>
      <c r="E347">
        <v>1.0781000000000001</v>
      </c>
      <c r="F347">
        <v>-1.5625E-2</v>
      </c>
      <c r="G347">
        <v>3.75</v>
      </c>
      <c r="H347">
        <v>2.06</v>
      </c>
    </row>
    <row r="348" spans="1:8" x14ac:dyDescent="0.55000000000000004">
      <c r="A348" t="s">
        <v>349</v>
      </c>
      <c r="B348">
        <v>109.5</v>
      </c>
      <c r="C348">
        <v>0.57999999999999996</v>
      </c>
      <c r="D348" s="7">
        <v>0.83</v>
      </c>
      <c r="E348">
        <v>1.125</v>
      </c>
      <c r="F348">
        <v>4.6875E-2</v>
      </c>
      <c r="G348">
        <v>3.6718999999999999</v>
      </c>
      <c r="H348">
        <v>2.13</v>
      </c>
    </row>
    <row r="349" spans="1:8" x14ac:dyDescent="0.55000000000000004">
      <c r="A349" t="s">
        <v>350</v>
      </c>
      <c r="B349">
        <v>107.1</v>
      </c>
      <c r="C349">
        <v>0.56000000000000005</v>
      </c>
      <c r="D349" s="7">
        <v>0.79</v>
      </c>
      <c r="E349">
        <v>1.0625</v>
      </c>
      <c r="F349">
        <v>-3.125E-2</v>
      </c>
      <c r="G349">
        <v>3.8906000000000001</v>
      </c>
      <c r="H349">
        <v>2.09</v>
      </c>
    </row>
    <row r="350" spans="1:8" x14ac:dyDescent="0.55000000000000004">
      <c r="A350" t="s">
        <v>351</v>
      </c>
      <c r="B350">
        <v>105.97</v>
      </c>
      <c r="C350">
        <v>0.55000000000000004</v>
      </c>
      <c r="D350" s="7">
        <v>0.81</v>
      </c>
      <c r="E350">
        <v>1.0468999999999999</v>
      </c>
      <c r="F350">
        <v>-1.5625E-2</v>
      </c>
      <c r="G350">
        <v>3.9843999999999999</v>
      </c>
      <c r="H350">
        <v>2.06</v>
      </c>
    </row>
    <row r="351" spans="1:8" x14ac:dyDescent="0.55000000000000004">
      <c r="A351" t="s">
        <v>352</v>
      </c>
      <c r="B351">
        <v>109</v>
      </c>
      <c r="C351">
        <v>0.54</v>
      </c>
      <c r="D351" s="7">
        <v>0.81</v>
      </c>
      <c r="E351">
        <v>1.0468999999999999</v>
      </c>
      <c r="F351">
        <v>-6.25E-2</v>
      </c>
      <c r="G351">
        <v>4.0937999999999999</v>
      </c>
      <c r="H351">
        <v>2.0499999999999998</v>
      </c>
    </row>
    <row r="352" spans="1:8" x14ac:dyDescent="0.55000000000000004">
      <c r="A352" t="s">
        <v>353</v>
      </c>
      <c r="B352">
        <v>104.3</v>
      </c>
      <c r="C352">
        <v>0.55000000000000004</v>
      </c>
      <c r="D352" s="7">
        <v>0.82</v>
      </c>
      <c r="E352">
        <v>1.0156000000000001</v>
      </c>
      <c r="F352">
        <v>-7.8125E-2</v>
      </c>
      <c r="G352">
        <v>4.1093999999999999</v>
      </c>
      <c r="H352">
        <v>2.02</v>
      </c>
    </row>
    <row r="353" spans="1:8" x14ac:dyDescent="0.55000000000000004">
      <c r="A353" t="s">
        <v>354</v>
      </c>
      <c r="B353">
        <v>110.2</v>
      </c>
      <c r="C353">
        <v>0.56000000000000005</v>
      </c>
      <c r="D353" s="7">
        <v>0.84</v>
      </c>
      <c r="E353">
        <v>1.0468999999999999</v>
      </c>
      <c r="F353">
        <v>-4.6875E-2</v>
      </c>
      <c r="G353">
        <v>4.2656000000000001</v>
      </c>
      <c r="H353">
        <v>2.0499999999999998</v>
      </c>
    </row>
    <row r="354" spans="1:8" x14ac:dyDescent="0.55000000000000004">
      <c r="A354" t="s">
        <v>355</v>
      </c>
      <c r="B354">
        <v>110.5</v>
      </c>
      <c r="C354">
        <v>0.55000000000000004</v>
      </c>
      <c r="D354" s="7">
        <v>0.82</v>
      </c>
      <c r="E354">
        <v>1.0781000000000001</v>
      </c>
      <c r="F354">
        <v>-7.8125E-2</v>
      </c>
      <c r="G354">
        <v>4.4062999999999999</v>
      </c>
      <c r="H354">
        <v>2.0499999999999998</v>
      </c>
    </row>
    <row r="355" spans="1:8" x14ac:dyDescent="0.55000000000000004">
      <c r="A355" t="s">
        <v>356</v>
      </c>
      <c r="B355">
        <v>108.38</v>
      </c>
      <c r="C355">
        <v>0.55000000000000004</v>
      </c>
      <c r="D355" s="7">
        <v>0.82</v>
      </c>
      <c r="E355">
        <v>1.3281000000000001</v>
      </c>
      <c r="F355">
        <v>-7.8125E-2</v>
      </c>
      <c r="G355">
        <v>4.5468999999999999</v>
      </c>
      <c r="H355">
        <v>2.08</v>
      </c>
    </row>
    <row r="356" spans="1:8" x14ac:dyDescent="0.55000000000000004">
      <c r="A356" t="s">
        <v>357</v>
      </c>
      <c r="B356">
        <v>112.08</v>
      </c>
      <c r="C356">
        <v>0.55000000000000004</v>
      </c>
      <c r="D356" s="7">
        <v>0.83</v>
      </c>
      <c r="E356">
        <v>1.4843999999999999</v>
      </c>
      <c r="F356">
        <v>-7.8125E-2</v>
      </c>
      <c r="G356">
        <v>4.7343999999999999</v>
      </c>
      <c r="H356">
        <v>2.06</v>
      </c>
    </row>
    <row r="357" spans="1:8" x14ac:dyDescent="0.55000000000000004">
      <c r="A357" t="s">
        <v>358</v>
      </c>
      <c r="B357">
        <v>109.65</v>
      </c>
      <c r="C357">
        <v>0.56000000000000005</v>
      </c>
      <c r="D357" s="7">
        <v>0.83</v>
      </c>
      <c r="E357">
        <v>1.6406000000000001</v>
      </c>
      <c r="F357">
        <v>4.6875E-2</v>
      </c>
      <c r="G357">
        <v>4.7968999999999999</v>
      </c>
      <c r="H357">
        <v>2.06</v>
      </c>
    </row>
    <row r="358" spans="1:8" x14ac:dyDescent="0.55000000000000004">
      <c r="A358" t="s">
        <v>359</v>
      </c>
      <c r="B358">
        <v>111</v>
      </c>
      <c r="C358">
        <v>0.56000000000000005</v>
      </c>
      <c r="D358" s="7">
        <v>0.81</v>
      </c>
      <c r="E358">
        <v>1.7968999999999999</v>
      </c>
      <c r="F358">
        <v>-3.125E-2</v>
      </c>
      <c r="G358">
        <v>4.8125</v>
      </c>
      <c r="H358">
        <v>2.08</v>
      </c>
    </row>
    <row r="359" spans="1:8" x14ac:dyDescent="0.55000000000000004">
      <c r="A359" t="s">
        <v>360</v>
      </c>
      <c r="B359">
        <v>106.13</v>
      </c>
      <c r="C359">
        <v>0.55000000000000004</v>
      </c>
      <c r="D359" s="7">
        <v>0.79</v>
      </c>
      <c r="E359">
        <v>1.9688000000000001</v>
      </c>
      <c r="F359">
        <v>-1.5625E-2</v>
      </c>
      <c r="G359">
        <v>4.7656000000000001</v>
      </c>
      <c r="H359">
        <v>2.08</v>
      </c>
    </row>
    <row r="360" spans="1:8" x14ac:dyDescent="0.55000000000000004">
      <c r="A360" t="s">
        <v>361</v>
      </c>
      <c r="B360">
        <v>103.18</v>
      </c>
      <c r="C360">
        <v>0.52</v>
      </c>
      <c r="D360" s="7">
        <v>0.75</v>
      </c>
      <c r="E360">
        <v>2.2656000000000001</v>
      </c>
      <c r="F360">
        <v>-1.5625E-2</v>
      </c>
      <c r="G360">
        <v>4.7812999999999999</v>
      </c>
      <c r="H360">
        <v>2.16</v>
      </c>
    </row>
    <row r="361" spans="1:8" x14ac:dyDescent="0.55000000000000004">
      <c r="A361" t="s">
        <v>362</v>
      </c>
      <c r="B361">
        <v>104.12</v>
      </c>
      <c r="C361">
        <v>0.52</v>
      </c>
      <c r="D361" s="7">
        <v>0.73</v>
      </c>
      <c r="E361">
        <v>2.3593999999999999</v>
      </c>
      <c r="F361">
        <v>-7.8125E-2</v>
      </c>
      <c r="G361">
        <v>4.8125</v>
      </c>
      <c r="H361">
        <v>2.11</v>
      </c>
    </row>
    <row r="362" spans="1:8" x14ac:dyDescent="0.55000000000000004">
      <c r="A362" t="s">
        <v>363</v>
      </c>
      <c r="B362">
        <v>104</v>
      </c>
      <c r="C362">
        <v>0.53</v>
      </c>
      <c r="D362" s="7">
        <v>0.77</v>
      </c>
      <c r="E362">
        <v>2.5625</v>
      </c>
      <c r="F362">
        <v>-1.5625E-2</v>
      </c>
      <c r="G362">
        <v>4.7968999999999999</v>
      </c>
      <c r="H362">
        <v>2.09</v>
      </c>
    </row>
    <row r="363" spans="1:8" x14ac:dyDescent="0.55000000000000004">
      <c r="A363" t="s">
        <v>364</v>
      </c>
      <c r="B363">
        <v>104.73</v>
      </c>
      <c r="C363">
        <v>0.52</v>
      </c>
      <c r="D363" s="7">
        <v>0.75</v>
      </c>
      <c r="E363">
        <v>2.6875</v>
      </c>
      <c r="F363">
        <v>-1.5625E-2</v>
      </c>
      <c r="G363">
        <v>4.75</v>
      </c>
      <c r="H363">
        <v>2.09</v>
      </c>
    </row>
    <row r="364" spans="1:8" x14ac:dyDescent="0.55000000000000004">
      <c r="A364" t="s">
        <v>365</v>
      </c>
      <c r="B364">
        <v>107.35</v>
      </c>
      <c r="C364">
        <v>0.53</v>
      </c>
      <c r="D364" s="7">
        <v>0.77</v>
      </c>
      <c r="E364">
        <v>2.8593999999999999</v>
      </c>
      <c r="F364">
        <v>-3.125E-2</v>
      </c>
      <c r="G364">
        <v>4.7812999999999999</v>
      </c>
      <c r="H364">
        <v>2.11</v>
      </c>
    </row>
    <row r="365" spans="1:8" x14ac:dyDescent="0.55000000000000004">
      <c r="A365" t="s">
        <v>366</v>
      </c>
      <c r="B365">
        <v>105.89</v>
      </c>
      <c r="C365">
        <v>0.52</v>
      </c>
      <c r="D365" s="7">
        <v>0.77</v>
      </c>
      <c r="E365">
        <v>3.0625</v>
      </c>
      <c r="F365">
        <v>-4.6875E-2</v>
      </c>
      <c r="G365">
        <v>4.8281000000000001</v>
      </c>
      <c r="H365">
        <v>2.09</v>
      </c>
    </row>
    <row r="366" spans="1:8" x14ac:dyDescent="0.55000000000000004">
      <c r="A366" t="s">
        <v>367</v>
      </c>
      <c r="B366">
        <v>108.08</v>
      </c>
      <c r="C366">
        <v>0.55000000000000004</v>
      </c>
      <c r="D366" s="7">
        <v>0.81</v>
      </c>
      <c r="E366">
        <v>3.1093999999999999</v>
      </c>
      <c r="F366">
        <v>0</v>
      </c>
      <c r="G366">
        <v>4.8125</v>
      </c>
      <c r="H366">
        <v>2.09</v>
      </c>
    </row>
    <row r="367" spans="1:8" x14ac:dyDescent="0.55000000000000004">
      <c r="A367" t="s">
        <v>368</v>
      </c>
      <c r="B367">
        <v>110.4</v>
      </c>
      <c r="C367">
        <v>0.56000000000000005</v>
      </c>
      <c r="D367" s="7">
        <v>0.83</v>
      </c>
      <c r="E367">
        <v>3.3281000000000001</v>
      </c>
      <c r="F367">
        <v>-1.5625E-2</v>
      </c>
      <c r="G367">
        <v>4.75</v>
      </c>
      <c r="H367">
        <v>2.11</v>
      </c>
    </row>
    <row r="368" spans="1:8" x14ac:dyDescent="0.55000000000000004">
      <c r="A368" t="s">
        <v>369</v>
      </c>
      <c r="B368">
        <v>112.22</v>
      </c>
      <c r="C368">
        <v>0.56999999999999995</v>
      </c>
      <c r="D368" s="7">
        <v>0.83</v>
      </c>
      <c r="E368">
        <v>3.5</v>
      </c>
      <c r="F368">
        <v>-1.5625E-2</v>
      </c>
      <c r="G368">
        <v>4.5937999999999999</v>
      </c>
      <c r="H368">
        <v>2.09</v>
      </c>
    </row>
    <row r="369" spans="1:8" x14ac:dyDescent="0.55000000000000004">
      <c r="A369" t="s">
        <v>370</v>
      </c>
      <c r="B369">
        <v>111.3</v>
      </c>
      <c r="C369">
        <v>0.56000000000000005</v>
      </c>
      <c r="D369" s="7">
        <v>0.82</v>
      </c>
      <c r="E369">
        <v>3.6718999999999999</v>
      </c>
      <c r="F369">
        <v>-1.5625E-2</v>
      </c>
      <c r="G369">
        <v>4.5156000000000001</v>
      </c>
      <c r="H369">
        <v>2.09</v>
      </c>
    </row>
    <row r="370" spans="1:8" x14ac:dyDescent="0.55000000000000004">
      <c r="A370" t="s">
        <v>371</v>
      </c>
      <c r="B370">
        <v>113.15</v>
      </c>
      <c r="C370">
        <v>0.56999999999999995</v>
      </c>
      <c r="D370" s="7">
        <v>0.83</v>
      </c>
      <c r="E370">
        <v>3.8437999999999999</v>
      </c>
      <c r="F370">
        <v>1.5625E-2</v>
      </c>
      <c r="G370">
        <v>4.5312999999999999</v>
      </c>
      <c r="H370">
        <v>2.11</v>
      </c>
    </row>
    <row r="371" spans="1:8" x14ac:dyDescent="0.55000000000000004">
      <c r="A371" t="s">
        <v>372</v>
      </c>
      <c r="B371">
        <v>115.7</v>
      </c>
      <c r="C371">
        <v>0.56000000000000005</v>
      </c>
      <c r="D371" s="7">
        <v>0.83</v>
      </c>
      <c r="E371">
        <v>4.0781000000000001</v>
      </c>
      <c r="F371">
        <v>1.5625E-2</v>
      </c>
      <c r="G371">
        <v>4.5312999999999999</v>
      </c>
      <c r="H371">
        <v>2.11</v>
      </c>
    </row>
    <row r="372" spans="1:8" x14ac:dyDescent="0.55000000000000004">
      <c r="A372" t="s">
        <v>373</v>
      </c>
      <c r="B372">
        <v>119.63</v>
      </c>
      <c r="C372">
        <v>0.57999999999999996</v>
      </c>
      <c r="D372" s="7">
        <v>0.85</v>
      </c>
      <c r="E372">
        <v>4.2812999999999999</v>
      </c>
      <c r="F372">
        <v>1.5625E-2</v>
      </c>
      <c r="G372">
        <v>4.5312999999999999</v>
      </c>
      <c r="H372">
        <v>2.34</v>
      </c>
    </row>
    <row r="373" spans="1:8" x14ac:dyDescent="0.55000000000000004">
      <c r="A373" t="s">
        <v>374</v>
      </c>
      <c r="B373">
        <v>117.97</v>
      </c>
      <c r="C373">
        <v>0.57999999999999996</v>
      </c>
      <c r="D373" s="7">
        <v>0.85</v>
      </c>
      <c r="E373">
        <v>4.3906000000000001</v>
      </c>
      <c r="F373">
        <v>-1.5625E-2</v>
      </c>
      <c r="G373">
        <v>4.5625</v>
      </c>
      <c r="H373">
        <v>2.39</v>
      </c>
    </row>
    <row r="374" spans="1:8" x14ac:dyDescent="0.55000000000000004">
      <c r="A374" t="s">
        <v>375</v>
      </c>
      <c r="B374">
        <v>117.71</v>
      </c>
      <c r="C374">
        <v>0.56000000000000005</v>
      </c>
      <c r="D374" s="7">
        <v>0.83</v>
      </c>
      <c r="E374">
        <v>4.5468999999999999</v>
      </c>
      <c r="F374">
        <v>0</v>
      </c>
      <c r="G374">
        <v>4.5625</v>
      </c>
      <c r="H374">
        <v>2.38</v>
      </c>
    </row>
    <row r="375" spans="1:8" x14ac:dyDescent="0.55000000000000004">
      <c r="A375" t="s">
        <v>376</v>
      </c>
      <c r="B375">
        <v>116.25</v>
      </c>
      <c r="C375">
        <v>0.56999999999999995</v>
      </c>
      <c r="D375" s="7">
        <v>0.84</v>
      </c>
      <c r="E375">
        <v>4.625</v>
      </c>
      <c r="F375">
        <v>4.6875E-2</v>
      </c>
      <c r="G375">
        <v>4.5</v>
      </c>
      <c r="H375">
        <v>2.59</v>
      </c>
    </row>
    <row r="376" spans="1:8" x14ac:dyDescent="0.55000000000000004">
      <c r="A376" t="s">
        <v>377</v>
      </c>
      <c r="B376">
        <v>117.4</v>
      </c>
      <c r="C376">
        <v>0.57999999999999996</v>
      </c>
      <c r="D376" s="7">
        <v>0.83</v>
      </c>
      <c r="E376">
        <v>4.7968999999999999</v>
      </c>
      <c r="F376">
        <v>6.25E-2</v>
      </c>
      <c r="G376">
        <v>4.5468999999999999</v>
      </c>
      <c r="H376">
        <v>2.64</v>
      </c>
    </row>
    <row r="377" spans="1:8" x14ac:dyDescent="0.55000000000000004">
      <c r="A377" t="s">
        <v>378</v>
      </c>
      <c r="B377">
        <v>114.3</v>
      </c>
      <c r="C377">
        <v>0.55000000000000004</v>
      </c>
      <c r="D377" s="7">
        <v>0.8</v>
      </c>
      <c r="E377">
        <v>5</v>
      </c>
      <c r="F377">
        <v>6.25E-2</v>
      </c>
      <c r="G377">
        <v>4.5625</v>
      </c>
      <c r="H377">
        <v>2.64</v>
      </c>
    </row>
    <row r="378" spans="1:8" x14ac:dyDescent="0.55000000000000004">
      <c r="A378" t="s">
        <v>379</v>
      </c>
      <c r="B378">
        <v>112.24</v>
      </c>
      <c r="C378">
        <v>0.53</v>
      </c>
      <c r="D378" s="7">
        <v>0.78</v>
      </c>
      <c r="E378">
        <v>5.0781000000000001</v>
      </c>
      <c r="F378">
        <v>0.125</v>
      </c>
      <c r="G378">
        <v>4.6093999999999999</v>
      </c>
      <c r="H378">
        <v>2.78</v>
      </c>
    </row>
    <row r="379" spans="1:8" x14ac:dyDescent="0.55000000000000004">
      <c r="A379" t="s">
        <v>380</v>
      </c>
      <c r="B379">
        <v>114.95</v>
      </c>
      <c r="C379">
        <v>0.55000000000000004</v>
      </c>
      <c r="D379" s="7">
        <v>0.79</v>
      </c>
      <c r="E379">
        <v>5.3281000000000001</v>
      </c>
      <c r="F379">
        <v>0.1875</v>
      </c>
      <c r="G379">
        <v>4.6093999999999999</v>
      </c>
      <c r="H379">
        <v>2.88</v>
      </c>
    </row>
    <row r="380" spans="1:8" x14ac:dyDescent="0.55000000000000004">
      <c r="A380" t="s">
        <v>381</v>
      </c>
      <c r="B380">
        <v>114.8</v>
      </c>
      <c r="C380">
        <v>0.54</v>
      </c>
      <c r="D380" s="7">
        <v>0.78</v>
      </c>
      <c r="E380">
        <v>5.3449999999999998</v>
      </c>
      <c r="F380">
        <v>0.33500000000000002</v>
      </c>
      <c r="G380">
        <v>4.6550000000000002</v>
      </c>
      <c r="H380">
        <v>3</v>
      </c>
    </row>
    <row r="381" spans="1:8" x14ac:dyDescent="0.55000000000000004">
      <c r="A381" t="s">
        <v>382</v>
      </c>
      <c r="B381">
        <v>117.32</v>
      </c>
      <c r="C381">
        <v>0.52</v>
      </c>
      <c r="D381" s="7">
        <v>0.78</v>
      </c>
      <c r="E381">
        <v>5.2850000000000001</v>
      </c>
      <c r="F381">
        <v>0.33</v>
      </c>
      <c r="G381">
        <v>4.8650000000000002</v>
      </c>
      <c r="H381">
        <v>3.07</v>
      </c>
    </row>
    <row r="382" spans="1:8" x14ac:dyDescent="0.55000000000000004">
      <c r="A382" t="s">
        <v>383</v>
      </c>
      <c r="B382">
        <v>117.8</v>
      </c>
      <c r="C382">
        <v>0.53</v>
      </c>
      <c r="D382" s="7">
        <v>0.79</v>
      </c>
      <c r="E382">
        <v>5.2850000000000001</v>
      </c>
      <c r="F382">
        <v>0.34</v>
      </c>
      <c r="G382">
        <v>4.8849999999999998</v>
      </c>
      <c r="H382">
        <v>3.24</v>
      </c>
    </row>
    <row r="383" spans="1:8" x14ac:dyDescent="0.55000000000000004">
      <c r="A383" t="s">
        <v>384</v>
      </c>
      <c r="B383">
        <v>117.65</v>
      </c>
      <c r="C383">
        <v>0.53</v>
      </c>
      <c r="D383" s="7">
        <v>0.79</v>
      </c>
      <c r="E383">
        <v>5.2850000000000001</v>
      </c>
      <c r="F383">
        <v>0.32500000000000001</v>
      </c>
      <c r="G383">
        <v>5.0350000000000001</v>
      </c>
      <c r="H383">
        <v>3.35</v>
      </c>
    </row>
    <row r="384" spans="1:8" x14ac:dyDescent="0.55000000000000004">
      <c r="A384" t="s">
        <v>385</v>
      </c>
      <c r="B384">
        <v>116.4</v>
      </c>
      <c r="C384">
        <v>0.51</v>
      </c>
      <c r="D384" s="7">
        <v>0.76</v>
      </c>
      <c r="E384">
        <v>5.3049999999999997</v>
      </c>
      <c r="F384">
        <v>0.38</v>
      </c>
      <c r="G384">
        <v>5.17</v>
      </c>
      <c r="H384">
        <v>3.55</v>
      </c>
    </row>
    <row r="385" spans="1:8" x14ac:dyDescent="0.55000000000000004">
      <c r="A385" t="s">
        <v>386</v>
      </c>
      <c r="B385">
        <v>118.95</v>
      </c>
      <c r="C385">
        <v>0.51</v>
      </c>
      <c r="D385" s="7">
        <v>0.76</v>
      </c>
      <c r="E385">
        <v>5.2850000000000001</v>
      </c>
      <c r="F385">
        <v>0.435</v>
      </c>
      <c r="G385">
        <v>5.2249999999999996</v>
      </c>
      <c r="H385">
        <v>3.6</v>
      </c>
    </row>
    <row r="386" spans="1:8" x14ac:dyDescent="0.55000000000000004">
      <c r="A386" t="s">
        <v>387</v>
      </c>
      <c r="B386">
        <v>121.68</v>
      </c>
      <c r="C386">
        <v>0.51</v>
      </c>
      <c r="D386" s="7">
        <v>0.77</v>
      </c>
      <c r="E386">
        <v>5.2750000000000004</v>
      </c>
      <c r="F386">
        <v>0.38500000000000001</v>
      </c>
      <c r="G386">
        <v>5.39</v>
      </c>
      <c r="H386">
        <v>3.59</v>
      </c>
    </row>
    <row r="387" spans="1:8" x14ac:dyDescent="0.55000000000000004">
      <c r="A387" t="s">
        <v>388</v>
      </c>
      <c r="B387">
        <v>118.48</v>
      </c>
      <c r="C387">
        <v>0.51</v>
      </c>
      <c r="D387" s="7">
        <v>0.76</v>
      </c>
      <c r="E387">
        <v>5.2750000000000004</v>
      </c>
      <c r="F387">
        <v>0.61499999999999999</v>
      </c>
      <c r="G387">
        <v>5.3849999999999998</v>
      </c>
      <c r="H387">
        <v>3.72</v>
      </c>
    </row>
    <row r="388" spans="1:8" x14ac:dyDescent="0.55000000000000004">
      <c r="A388" t="s">
        <v>389</v>
      </c>
      <c r="B388">
        <v>117.65</v>
      </c>
      <c r="C388">
        <v>0.51</v>
      </c>
      <c r="D388" s="7">
        <v>0.75</v>
      </c>
      <c r="E388">
        <v>5.2750000000000004</v>
      </c>
      <c r="F388">
        <v>0.625</v>
      </c>
      <c r="G388">
        <v>5.43</v>
      </c>
      <c r="H388">
        <v>3.84</v>
      </c>
    </row>
    <row r="389" spans="1:8" x14ac:dyDescent="0.55000000000000004">
      <c r="A389" t="s">
        <v>390</v>
      </c>
      <c r="B389">
        <v>119.6</v>
      </c>
      <c r="C389">
        <v>0.5</v>
      </c>
      <c r="D389" s="7">
        <v>0.74</v>
      </c>
      <c r="E389">
        <v>5.2850000000000001</v>
      </c>
      <c r="F389">
        <v>0.60499999999999998</v>
      </c>
      <c r="G389">
        <v>5.54</v>
      </c>
      <c r="H389">
        <v>3.83</v>
      </c>
    </row>
    <row r="390" spans="1:8" x14ac:dyDescent="0.55000000000000004">
      <c r="A390" t="s">
        <v>391</v>
      </c>
      <c r="B390">
        <v>121.62</v>
      </c>
      <c r="C390">
        <v>0.51</v>
      </c>
      <c r="D390" s="7">
        <v>0.74</v>
      </c>
      <c r="E390">
        <v>5.2850000000000001</v>
      </c>
      <c r="F390">
        <v>0.61499999999999999</v>
      </c>
      <c r="G390">
        <v>5.61</v>
      </c>
      <c r="H390">
        <v>3.99</v>
      </c>
    </row>
    <row r="391" spans="1:8" x14ac:dyDescent="0.55000000000000004">
      <c r="A391" t="s">
        <v>392</v>
      </c>
      <c r="B391">
        <v>123.23</v>
      </c>
      <c r="C391">
        <v>0.5</v>
      </c>
      <c r="D391" s="7">
        <v>0.74</v>
      </c>
      <c r="E391">
        <v>5.2949999999999999</v>
      </c>
      <c r="F391">
        <v>0.625</v>
      </c>
      <c r="G391">
        <v>5.8949999999999996</v>
      </c>
      <c r="H391">
        <v>4.0999999999999996</v>
      </c>
    </row>
    <row r="392" spans="1:8" x14ac:dyDescent="0.55000000000000004">
      <c r="A392" t="s">
        <v>393</v>
      </c>
      <c r="B392">
        <v>118.95</v>
      </c>
      <c r="C392">
        <v>0.49</v>
      </c>
      <c r="D392" s="7">
        <v>0.73</v>
      </c>
      <c r="E392">
        <v>5.2949999999999999</v>
      </c>
      <c r="F392">
        <v>0.60499999999999998</v>
      </c>
      <c r="G392">
        <v>5.88</v>
      </c>
      <c r="H392">
        <v>4.09</v>
      </c>
    </row>
    <row r="393" spans="1:8" x14ac:dyDescent="0.55000000000000004">
      <c r="A393" t="s">
        <v>394</v>
      </c>
      <c r="B393">
        <v>116.2</v>
      </c>
      <c r="C393">
        <v>0.5</v>
      </c>
      <c r="D393" s="7">
        <v>0.73</v>
      </c>
      <c r="E393">
        <v>5.665</v>
      </c>
      <c r="F393">
        <v>0.82499999999999996</v>
      </c>
      <c r="G393">
        <v>6.55</v>
      </c>
      <c r="H393">
        <v>4.41</v>
      </c>
    </row>
    <row r="394" spans="1:8" x14ac:dyDescent="0.55000000000000004">
      <c r="A394" t="s">
        <v>395</v>
      </c>
      <c r="B394">
        <v>115.05</v>
      </c>
      <c r="C394">
        <v>0.49</v>
      </c>
      <c r="D394" s="7">
        <v>0.71</v>
      </c>
      <c r="E394">
        <v>5.1050000000000004</v>
      </c>
      <c r="F394">
        <v>0.77500000000000002</v>
      </c>
      <c r="G394">
        <v>6.1</v>
      </c>
      <c r="H394">
        <v>4.3499999999999996</v>
      </c>
    </row>
    <row r="395" spans="1:8" x14ac:dyDescent="0.55000000000000004">
      <c r="A395" t="s">
        <v>396</v>
      </c>
      <c r="B395">
        <v>114.75</v>
      </c>
      <c r="C395">
        <v>0.48</v>
      </c>
      <c r="D395" s="7">
        <v>0.69</v>
      </c>
      <c r="E395">
        <v>4.6849999999999996</v>
      </c>
      <c r="F395">
        <v>0.59499999999999997</v>
      </c>
      <c r="G395">
        <v>5.97</v>
      </c>
      <c r="H395">
        <v>4.12</v>
      </c>
    </row>
    <row r="396" spans="1:8" x14ac:dyDescent="0.55000000000000004">
      <c r="A396" t="s">
        <v>397</v>
      </c>
      <c r="B396">
        <v>110.3</v>
      </c>
      <c r="C396">
        <v>0.48</v>
      </c>
      <c r="D396" s="7">
        <v>0.68</v>
      </c>
      <c r="E396">
        <v>5.3250000000000002</v>
      </c>
      <c r="F396">
        <v>0.94</v>
      </c>
      <c r="G396">
        <v>6.05</v>
      </c>
      <c r="H396">
        <v>4.79</v>
      </c>
    </row>
    <row r="397" spans="1:8" x14ac:dyDescent="0.55000000000000004">
      <c r="A397" t="s">
        <v>398</v>
      </c>
      <c r="B397">
        <v>114</v>
      </c>
      <c r="C397">
        <v>0.5</v>
      </c>
      <c r="D397" s="7">
        <v>0.68</v>
      </c>
      <c r="E397">
        <v>4.5949999999999998</v>
      </c>
      <c r="F397">
        <v>0.67500000000000004</v>
      </c>
      <c r="G397">
        <v>5.875</v>
      </c>
      <c r="H397">
        <v>4.25</v>
      </c>
    </row>
    <row r="398" spans="1:8" x14ac:dyDescent="0.55000000000000004">
      <c r="A398" t="s">
        <v>399</v>
      </c>
      <c r="B398">
        <v>106.36</v>
      </c>
      <c r="C398">
        <v>0.5</v>
      </c>
      <c r="D398" s="7">
        <v>0.67</v>
      </c>
      <c r="E398">
        <v>3.0950000000000002</v>
      </c>
      <c r="F398">
        <v>0.60499999999999998</v>
      </c>
      <c r="G398">
        <v>5.5</v>
      </c>
      <c r="H398">
        <v>4.16</v>
      </c>
    </row>
    <row r="399" spans="1:8" x14ac:dyDescent="0.55000000000000004">
      <c r="A399" t="s">
        <v>400</v>
      </c>
      <c r="B399">
        <v>104.73</v>
      </c>
      <c r="C399">
        <v>0.5</v>
      </c>
      <c r="D399" s="7">
        <v>0.66</v>
      </c>
      <c r="E399">
        <v>3.085</v>
      </c>
      <c r="F399">
        <v>0.82499999999999996</v>
      </c>
      <c r="G399">
        <v>5.56</v>
      </c>
      <c r="H399">
        <v>4.17</v>
      </c>
    </row>
    <row r="400" spans="1:8" x14ac:dyDescent="0.55000000000000004">
      <c r="A400" t="s">
        <v>401</v>
      </c>
      <c r="B400">
        <v>100.1</v>
      </c>
      <c r="C400">
        <v>0.5</v>
      </c>
      <c r="D400" s="7">
        <v>0.63</v>
      </c>
      <c r="E400">
        <v>2.8149999999999999</v>
      </c>
      <c r="F400">
        <v>0.67</v>
      </c>
      <c r="G400">
        <v>5.7249999999999996</v>
      </c>
      <c r="H400">
        <v>4.33</v>
      </c>
    </row>
    <row r="401" spans="1:8" x14ac:dyDescent="0.55000000000000004">
      <c r="A401" t="s">
        <v>402</v>
      </c>
      <c r="B401">
        <v>104.08</v>
      </c>
      <c r="C401">
        <v>0.51</v>
      </c>
      <c r="D401" s="7">
        <v>0.64</v>
      </c>
      <c r="E401">
        <v>2.8250000000000002</v>
      </c>
      <c r="F401">
        <v>0.63</v>
      </c>
      <c r="G401">
        <v>5.44</v>
      </c>
      <c r="H401">
        <v>4.3600000000000003</v>
      </c>
    </row>
    <row r="402" spans="1:8" x14ac:dyDescent="0.55000000000000004">
      <c r="A402" t="s">
        <v>403</v>
      </c>
      <c r="B402">
        <v>105.66</v>
      </c>
      <c r="C402">
        <v>0.51</v>
      </c>
      <c r="D402" s="7">
        <v>0.64</v>
      </c>
      <c r="E402">
        <v>2.4950000000000001</v>
      </c>
      <c r="F402">
        <v>0.7</v>
      </c>
      <c r="G402">
        <v>5.42</v>
      </c>
      <c r="H402">
        <v>4.4400000000000004</v>
      </c>
    </row>
    <row r="403" spans="1:8" x14ac:dyDescent="0.55000000000000004">
      <c r="A403" t="s">
        <v>404</v>
      </c>
      <c r="B403">
        <v>106.4</v>
      </c>
      <c r="C403">
        <v>0.5</v>
      </c>
      <c r="D403" s="7">
        <v>0.63</v>
      </c>
      <c r="E403">
        <v>2.5249999999999999</v>
      </c>
      <c r="F403">
        <v>0.67500000000000004</v>
      </c>
      <c r="G403">
        <v>5.48</v>
      </c>
      <c r="H403">
        <v>4.42</v>
      </c>
    </row>
    <row r="404" spans="1:8" x14ac:dyDescent="0.55000000000000004">
      <c r="A404" t="s">
        <v>405</v>
      </c>
      <c r="B404">
        <v>107.99</v>
      </c>
      <c r="C404">
        <v>0.5</v>
      </c>
      <c r="D404" s="7">
        <v>0.64</v>
      </c>
      <c r="E404">
        <v>2.4950000000000001</v>
      </c>
      <c r="F404">
        <v>0.6</v>
      </c>
      <c r="G404">
        <v>5.35</v>
      </c>
      <c r="H404">
        <v>4.45</v>
      </c>
    </row>
    <row r="405" spans="1:8" x14ac:dyDescent="0.55000000000000004">
      <c r="A405" t="s">
        <v>406</v>
      </c>
      <c r="B405">
        <v>109.1</v>
      </c>
      <c r="C405">
        <v>0.55000000000000004</v>
      </c>
      <c r="D405" s="7">
        <v>0.68</v>
      </c>
      <c r="E405">
        <v>2.4849999999999999</v>
      </c>
      <c r="F405">
        <v>0.64</v>
      </c>
      <c r="G405">
        <v>5.32</v>
      </c>
      <c r="H405">
        <v>4.49</v>
      </c>
    </row>
    <row r="406" spans="1:8" x14ac:dyDescent="0.55000000000000004">
      <c r="A406" t="s">
        <v>407</v>
      </c>
      <c r="B406">
        <v>104.3</v>
      </c>
      <c r="C406">
        <v>0.56000000000000005</v>
      </c>
      <c r="D406" s="7">
        <v>0.7</v>
      </c>
      <c r="E406">
        <v>5</v>
      </c>
      <c r="F406">
        <v>1.0499989999999999</v>
      </c>
      <c r="G406">
        <v>6.125</v>
      </c>
      <c r="H406">
        <v>5.14</v>
      </c>
    </row>
    <row r="407" spans="1:8" x14ac:dyDescent="0.55000000000000004">
      <c r="A407" t="s">
        <v>408</v>
      </c>
      <c r="B407">
        <v>98.3</v>
      </c>
      <c r="C407">
        <v>0.62</v>
      </c>
      <c r="D407" s="7">
        <v>0.78</v>
      </c>
      <c r="E407">
        <v>2.625</v>
      </c>
      <c r="F407">
        <v>1.5</v>
      </c>
      <c r="G407">
        <v>5.55</v>
      </c>
      <c r="H407">
        <v>4.45</v>
      </c>
    </row>
    <row r="408" spans="1:8" x14ac:dyDescent="0.55000000000000004">
      <c r="A408" t="s">
        <v>409</v>
      </c>
      <c r="B408">
        <v>95.25</v>
      </c>
      <c r="C408">
        <v>0.65</v>
      </c>
      <c r="D408" s="7">
        <v>0.79</v>
      </c>
      <c r="E408">
        <v>2.1749999999999998</v>
      </c>
      <c r="F408">
        <v>0.85</v>
      </c>
      <c r="G408">
        <v>3.125</v>
      </c>
      <c r="H408">
        <v>3.8</v>
      </c>
    </row>
    <row r="409" spans="1:8" x14ac:dyDescent="0.55000000000000004">
      <c r="A409" t="s">
        <v>410</v>
      </c>
      <c r="B409">
        <v>90.75</v>
      </c>
      <c r="C409">
        <v>0.69</v>
      </c>
      <c r="D409" s="7">
        <v>0.72</v>
      </c>
      <c r="E409">
        <v>0.4</v>
      </c>
      <c r="F409">
        <v>0.6</v>
      </c>
      <c r="G409">
        <v>2.16</v>
      </c>
      <c r="H409">
        <v>2.5499999999999998</v>
      </c>
    </row>
    <row r="410" spans="1:8" x14ac:dyDescent="0.55000000000000004">
      <c r="A410" t="s">
        <v>411</v>
      </c>
      <c r="B410">
        <v>89.6</v>
      </c>
      <c r="C410">
        <v>0.7</v>
      </c>
      <c r="D410" s="7">
        <v>0.78</v>
      </c>
      <c r="E410">
        <v>0.45</v>
      </c>
      <c r="F410">
        <v>0.35</v>
      </c>
      <c r="G410">
        <v>1.59</v>
      </c>
      <c r="H410">
        <v>1.74</v>
      </c>
    </row>
    <row r="411" spans="1:8" x14ac:dyDescent="0.55000000000000004">
      <c r="A411" t="s">
        <v>412</v>
      </c>
      <c r="B411">
        <v>97.55</v>
      </c>
      <c r="C411">
        <v>0.7</v>
      </c>
      <c r="D411" s="7">
        <v>0.79</v>
      </c>
      <c r="E411">
        <v>0.55000000000000004</v>
      </c>
      <c r="F411">
        <v>0.3</v>
      </c>
      <c r="G411">
        <v>1.41</v>
      </c>
      <c r="H411">
        <v>1.5</v>
      </c>
    </row>
    <row r="412" spans="1:8" x14ac:dyDescent="0.55000000000000004">
      <c r="A412" t="s">
        <v>413</v>
      </c>
      <c r="B412">
        <v>98.1</v>
      </c>
      <c r="C412">
        <v>0.7</v>
      </c>
      <c r="D412" s="7">
        <v>0.75</v>
      </c>
      <c r="E412">
        <v>0.63</v>
      </c>
      <c r="F412">
        <v>0.33</v>
      </c>
      <c r="G412">
        <v>0.94</v>
      </c>
      <c r="H412">
        <v>1.1499999999999999</v>
      </c>
    </row>
    <row r="413" spans="1:8" x14ac:dyDescent="0.55000000000000004">
      <c r="A413" t="s">
        <v>414</v>
      </c>
      <c r="B413">
        <v>97.6</v>
      </c>
      <c r="C413">
        <v>0.67</v>
      </c>
      <c r="D413" s="7">
        <v>0.75</v>
      </c>
      <c r="E413">
        <v>0.49</v>
      </c>
      <c r="F413">
        <v>0.28000000000000003</v>
      </c>
      <c r="G413">
        <v>0.75</v>
      </c>
      <c r="H413">
        <v>0.9</v>
      </c>
    </row>
    <row r="414" spans="1:8" x14ac:dyDescent="0.55000000000000004">
      <c r="A414" t="s">
        <v>415</v>
      </c>
      <c r="B414">
        <v>96.5</v>
      </c>
      <c r="C414">
        <v>0.62</v>
      </c>
      <c r="D414" s="7">
        <v>0.71</v>
      </c>
      <c r="E414">
        <v>0.41499999999999998</v>
      </c>
      <c r="F414">
        <v>0.23</v>
      </c>
      <c r="G414">
        <v>0.53</v>
      </c>
      <c r="H414">
        <v>0.91</v>
      </c>
    </row>
    <row r="415" spans="1:8" x14ac:dyDescent="0.55000000000000004">
      <c r="A415" t="s">
        <v>416</v>
      </c>
      <c r="B415">
        <v>95.95</v>
      </c>
      <c r="C415">
        <v>0.6</v>
      </c>
      <c r="D415" s="7">
        <v>0.71</v>
      </c>
      <c r="E415">
        <v>0.42</v>
      </c>
      <c r="F415">
        <v>0.23</v>
      </c>
      <c r="G415">
        <v>0.6</v>
      </c>
      <c r="H415">
        <v>0.7</v>
      </c>
    </row>
    <row r="416" spans="1:8" x14ac:dyDescent="0.55000000000000004">
      <c r="A416" t="s">
        <v>417</v>
      </c>
      <c r="B416">
        <v>95.33</v>
      </c>
      <c r="C416">
        <v>0.6</v>
      </c>
      <c r="D416" s="7">
        <v>0.71</v>
      </c>
      <c r="E416">
        <v>0.28999999999999998</v>
      </c>
      <c r="F416">
        <v>0.23</v>
      </c>
      <c r="G416">
        <v>0.45</v>
      </c>
      <c r="H416">
        <v>0.48</v>
      </c>
    </row>
    <row r="417" spans="1:8" x14ac:dyDescent="0.55000000000000004">
      <c r="A417" t="s">
        <v>418</v>
      </c>
      <c r="B417">
        <v>92.7</v>
      </c>
      <c r="C417">
        <v>0.61</v>
      </c>
      <c r="D417" s="7">
        <v>0.7</v>
      </c>
      <c r="E417">
        <v>0.39</v>
      </c>
      <c r="F417">
        <v>0.13500000000000001</v>
      </c>
      <c r="G417">
        <v>0.53500000000000003</v>
      </c>
      <c r="H417">
        <v>0.39</v>
      </c>
    </row>
    <row r="418" spans="1:8" x14ac:dyDescent="0.55000000000000004">
      <c r="A418" t="s">
        <v>419</v>
      </c>
      <c r="B418">
        <v>89.77</v>
      </c>
      <c r="C418">
        <v>0.62</v>
      </c>
      <c r="D418" s="7">
        <v>0.68</v>
      </c>
      <c r="E418">
        <v>0.28999999999999998</v>
      </c>
      <c r="F418">
        <v>0.185</v>
      </c>
      <c r="G418">
        <v>0.55500000000000005</v>
      </c>
      <c r="H418">
        <v>0.41</v>
      </c>
    </row>
    <row r="419" spans="1:8" x14ac:dyDescent="0.55000000000000004">
      <c r="A419" t="s">
        <v>420</v>
      </c>
      <c r="B419">
        <v>91.38</v>
      </c>
      <c r="C419">
        <v>0.61</v>
      </c>
      <c r="D419" s="7">
        <v>0.68</v>
      </c>
      <c r="E419">
        <v>0.31</v>
      </c>
      <c r="F419">
        <v>0.185</v>
      </c>
      <c r="G419">
        <v>0.57999999999999996</v>
      </c>
      <c r="H419">
        <v>0.45</v>
      </c>
    </row>
    <row r="420" spans="1:8" x14ac:dyDescent="0.55000000000000004">
      <c r="A420" t="s">
        <v>421</v>
      </c>
      <c r="B420">
        <v>86.75</v>
      </c>
      <c r="C420">
        <v>0.61</v>
      </c>
      <c r="D420" s="7">
        <v>0.67</v>
      </c>
      <c r="E420">
        <v>0.23</v>
      </c>
      <c r="F420">
        <v>0.19500000000000001</v>
      </c>
      <c r="G420">
        <v>0.59</v>
      </c>
      <c r="H420">
        <v>0.42</v>
      </c>
    </row>
    <row r="421" spans="1:8" x14ac:dyDescent="0.55000000000000004">
      <c r="A421" t="s">
        <v>422</v>
      </c>
      <c r="B421">
        <v>92.06</v>
      </c>
      <c r="C421">
        <v>0.62</v>
      </c>
      <c r="D421" s="7">
        <v>0.69</v>
      </c>
      <c r="E421">
        <v>0.22</v>
      </c>
      <c r="F421">
        <v>0.18</v>
      </c>
      <c r="G421">
        <v>0.60499999999999998</v>
      </c>
      <c r="H421">
        <v>0.46</v>
      </c>
    </row>
    <row r="422" spans="1:8" x14ac:dyDescent="0.55000000000000004">
      <c r="A422" t="s">
        <v>423</v>
      </c>
      <c r="B422">
        <v>89.85</v>
      </c>
      <c r="C422">
        <v>0.62</v>
      </c>
      <c r="D422" s="7">
        <v>0.72</v>
      </c>
      <c r="E422">
        <v>0.28499999999999998</v>
      </c>
      <c r="F422">
        <v>0.215</v>
      </c>
      <c r="G422">
        <v>0.57999999999999996</v>
      </c>
      <c r="H422">
        <v>0.42</v>
      </c>
    </row>
    <row r="423" spans="1:8" x14ac:dyDescent="0.55000000000000004">
      <c r="A423" t="s">
        <v>424</v>
      </c>
      <c r="B423">
        <v>89.25</v>
      </c>
      <c r="C423">
        <v>0.66</v>
      </c>
      <c r="D423" s="7">
        <v>0.74</v>
      </c>
      <c r="E423">
        <v>0.21</v>
      </c>
      <c r="F423">
        <v>0.17499999999999999</v>
      </c>
      <c r="G423">
        <v>0.46</v>
      </c>
      <c r="H423">
        <v>0.42</v>
      </c>
    </row>
    <row r="424" spans="1:8" x14ac:dyDescent="0.55000000000000004">
      <c r="A424" t="s">
        <v>425</v>
      </c>
      <c r="B424">
        <v>93.25</v>
      </c>
      <c r="C424">
        <v>0.66</v>
      </c>
      <c r="D424" s="7">
        <v>0.74</v>
      </c>
      <c r="E424">
        <v>0.27</v>
      </c>
      <c r="F424">
        <v>0.17499999999999999</v>
      </c>
      <c r="G424">
        <v>0.59499999999999997</v>
      </c>
      <c r="H424">
        <v>0.33</v>
      </c>
    </row>
    <row r="425" spans="1:8" x14ac:dyDescent="0.55000000000000004">
      <c r="A425" t="s">
        <v>426</v>
      </c>
      <c r="B425">
        <v>94.06</v>
      </c>
      <c r="C425">
        <v>0.65</v>
      </c>
      <c r="D425" s="7">
        <v>0.75</v>
      </c>
      <c r="E425">
        <v>0.28999999999999998</v>
      </c>
      <c r="F425">
        <v>0.17499999999999999</v>
      </c>
      <c r="G425">
        <v>0.61</v>
      </c>
      <c r="H425">
        <v>0.34</v>
      </c>
    </row>
    <row r="426" spans="1:8" x14ac:dyDescent="0.55000000000000004">
      <c r="A426" t="s">
        <v>427</v>
      </c>
      <c r="B426">
        <v>91.3</v>
      </c>
      <c r="C426">
        <v>0.69</v>
      </c>
      <c r="D426" s="7">
        <v>0.81</v>
      </c>
      <c r="E426">
        <v>0.31</v>
      </c>
      <c r="F426">
        <v>0.17499999999999999</v>
      </c>
      <c r="G426">
        <v>0.52500000000000002</v>
      </c>
      <c r="H426">
        <v>0.38</v>
      </c>
    </row>
    <row r="427" spans="1:8" x14ac:dyDescent="0.55000000000000004">
      <c r="A427" t="s">
        <v>428</v>
      </c>
      <c r="B427">
        <v>88.6</v>
      </c>
      <c r="C427">
        <v>0.67</v>
      </c>
      <c r="D427" s="7">
        <v>0.81</v>
      </c>
      <c r="E427">
        <v>0.41499999999999998</v>
      </c>
      <c r="F427">
        <v>0.17499999999999999</v>
      </c>
      <c r="G427">
        <v>0.55000000000000004</v>
      </c>
      <c r="H427">
        <v>0.5</v>
      </c>
    </row>
    <row r="428" spans="1:8" x14ac:dyDescent="0.55000000000000004">
      <c r="A428" t="s">
        <v>429</v>
      </c>
      <c r="B428">
        <v>86.5</v>
      </c>
      <c r="C428">
        <v>0.64</v>
      </c>
      <c r="D428" s="7">
        <v>0.77</v>
      </c>
      <c r="E428">
        <v>0.33</v>
      </c>
      <c r="F428">
        <v>0.26</v>
      </c>
      <c r="G428">
        <v>0.67500000000000004</v>
      </c>
      <c r="H428">
        <v>0.59</v>
      </c>
    </row>
    <row r="429" spans="1:8" x14ac:dyDescent="0.55000000000000004">
      <c r="A429" t="s">
        <v>430</v>
      </c>
      <c r="B429">
        <v>84.25</v>
      </c>
      <c r="C429">
        <v>0.65</v>
      </c>
      <c r="D429" s="7">
        <v>0.79</v>
      </c>
      <c r="E429">
        <v>0.30499999999999999</v>
      </c>
      <c r="F429">
        <v>0.20499999999999999</v>
      </c>
      <c r="G429">
        <v>0.62</v>
      </c>
      <c r="H429">
        <v>0.65</v>
      </c>
    </row>
    <row r="430" spans="1:8" x14ac:dyDescent="0.55000000000000004">
      <c r="A430" t="s">
        <v>431</v>
      </c>
      <c r="B430">
        <v>83.4</v>
      </c>
      <c r="C430">
        <v>0.63</v>
      </c>
      <c r="D430" s="7">
        <v>0.73</v>
      </c>
      <c r="E430">
        <v>0.33500000000000002</v>
      </c>
      <c r="F430">
        <v>7.0000000000000007E-2</v>
      </c>
      <c r="G430">
        <v>0.61499999999999999</v>
      </c>
      <c r="H430">
        <v>0.64</v>
      </c>
    </row>
    <row r="431" spans="1:8" x14ac:dyDescent="0.55000000000000004">
      <c r="A431" t="s">
        <v>432</v>
      </c>
      <c r="B431">
        <v>80.58</v>
      </c>
      <c r="C431">
        <v>0.63</v>
      </c>
      <c r="D431" s="7">
        <v>0.72</v>
      </c>
      <c r="E431">
        <v>0.33500000000000002</v>
      </c>
      <c r="F431">
        <v>0.09</v>
      </c>
      <c r="G431">
        <v>0.62</v>
      </c>
      <c r="H431">
        <v>0.78</v>
      </c>
    </row>
    <row r="432" spans="1:8" x14ac:dyDescent="0.55000000000000004">
      <c r="A432" t="s">
        <v>433</v>
      </c>
      <c r="B432">
        <v>84.15</v>
      </c>
      <c r="C432">
        <v>0.64</v>
      </c>
      <c r="D432" s="7">
        <v>0.77</v>
      </c>
      <c r="E432">
        <v>0.26</v>
      </c>
      <c r="F432">
        <v>0.16</v>
      </c>
      <c r="G432">
        <v>0.49</v>
      </c>
      <c r="H432">
        <v>0.77</v>
      </c>
    </row>
    <row r="433" spans="1:8" x14ac:dyDescent="0.55000000000000004">
      <c r="A433" t="s">
        <v>434</v>
      </c>
      <c r="B433">
        <v>81.45</v>
      </c>
      <c r="C433">
        <v>0.64</v>
      </c>
      <c r="D433" s="7">
        <v>0.75</v>
      </c>
      <c r="E433">
        <v>0.42499999999999999</v>
      </c>
      <c r="F433">
        <v>0.2</v>
      </c>
      <c r="G433">
        <v>0.55000000000000004</v>
      </c>
      <c r="H433">
        <v>0.81</v>
      </c>
    </row>
    <row r="434" spans="1:8" x14ac:dyDescent="0.55000000000000004">
      <c r="A434" t="s">
        <v>435</v>
      </c>
      <c r="B434">
        <v>82.05</v>
      </c>
      <c r="C434">
        <v>0.63</v>
      </c>
      <c r="D434" s="7">
        <v>0.73</v>
      </c>
      <c r="E434">
        <v>0.3</v>
      </c>
      <c r="F434">
        <v>0.19</v>
      </c>
      <c r="G434">
        <v>0.79</v>
      </c>
      <c r="H434">
        <v>0.95</v>
      </c>
    </row>
    <row r="435" spans="1:8" x14ac:dyDescent="0.55000000000000004">
      <c r="A435" t="s">
        <v>436</v>
      </c>
      <c r="B435">
        <v>81.7</v>
      </c>
      <c r="C435">
        <v>0.62</v>
      </c>
      <c r="D435" s="7">
        <v>0.72</v>
      </c>
      <c r="E435">
        <v>0.3</v>
      </c>
      <c r="F435">
        <v>0.19</v>
      </c>
      <c r="G435">
        <v>0.68500000000000005</v>
      </c>
      <c r="H435">
        <v>0.88</v>
      </c>
    </row>
    <row r="436" spans="1:8" x14ac:dyDescent="0.55000000000000004">
      <c r="A436" t="s">
        <v>437</v>
      </c>
      <c r="B436">
        <v>83.13</v>
      </c>
      <c r="C436">
        <v>0.62</v>
      </c>
      <c r="D436" s="7">
        <v>0.7</v>
      </c>
      <c r="E436">
        <v>0.23</v>
      </c>
      <c r="F436">
        <v>0.1</v>
      </c>
      <c r="G436">
        <v>0.70499999999999996</v>
      </c>
      <c r="H436">
        <v>1.1100000000000001</v>
      </c>
    </row>
    <row r="437" spans="1:8" x14ac:dyDescent="0.55000000000000004">
      <c r="A437" t="s">
        <v>438</v>
      </c>
      <c r="B437">
        <v>82.06</v>
      </c>
      <c r="C437">
        <v>0.6</v>
      </c>
      <c r="D437" s="7">
        <v>0.67</v>
      </c>
      <c r="E437">
        <v>0.14499999999999999</v>
      </c>
      <c r="F437">
        <v>0.17499999999999999</v>
      </c>
      <c r="G437">
        <v>0.57499999999999996</v>
      </c>
      <c r="H437">
        <v>1.23</v>
      </c>
    </row>
    <row r="438" spans="1:8" x14ac:dyDescent="0.55000000000000004">
      <c r="A438" t="s">
        <v>439</v>
      </c>
      <c r="B438">
        <v>80.849999999999994</v>
      </c>
      <c r="C438">
        <v>0.61</v>
      </c>
      <c r="D438" s="7">
        <v>0.7</v>
      </c>
      <c r="E438">
        <v>0.17</v>
      </c>
      <c r="F438">
        <v>0.17499999999999999</v>
      </c>
      <c r="G438">
        <v>0.82</v>
      </c>
      <c r="H438">
        <v>1.22</v>
      </c>
    </row>
    <row r="439" spans="1:8" x14ac:dyDescent="0.55000000000000004">
      <c r="A439" t="s">
        <v>440</v>
      </c>
      <c r="B439">
        <v>80.72</v>
      </c>
      <c r="C439">
        <v>0.62</v>
      </c>
      <c r="D439" s="7">
        <v>0.69</v>
      </c>
      <c r="E439">
        <v>0.16</v>
      </c>
      <c r="F439">
        <v>0.17499999999999999</v>
      </c>
      <c r="G439">
        <v>0.57499999999999996</v>
      </c>
      <c r="H439">
        <v>1.32</v>
      </c>
    </row>
    <row r="440" spans="1:8" x14ac:dyDescent="0.55000000000000004">
      <c r="A440" t="s">
        <v>441</v>
      </c>
      <c r="B440">
        <v>77.55</v>
      </c>
      <c r="C440">
        <v>0.61</v>
      </c>
      <c r="D440" s="7">
        <v>0.7</v>
      </c>
      <c r="E440">
        <v>0.17</v>
      </c>
      <c r="F440">
        <v>0.20499999999999999</v>
      </c>
      <c r="G440">
        <v>0.57499999999999996</v>
      </c>
      <c r="H440">
        <v>1.4</v>
      </c>
    </row>
    <row r="441" spans="1:8" x14ac:dyDescent="0.55000000000000004">
      <c r="A441" t="s">
        <v>442</v>
      </c>
      <c r="B441">
        <v>76.59</v>
      </c>
      <c r="C441">
        <v>0.61</v>
      </c>
      <c r="D441" s="7">
        <v>0.69</v>
      </c>
      <c r="E441">
        <v>0.25</v>
      </c>
      <c r="F441">
        <v>0.56000000000000005</v>
      </c>
      <c r="G441">
        <v>0.61</v>
      </c>
      <c r="H441">
        <v>1.37</v>
      </c>
    </row>
    <row r="442" spans="1:8" x14ac:dyDescent="0.55000000000000004">
      <c r="A442" t="s">
        <v>443</v>
      </c>
      <c r="B442">
        <v>76.63</v>
      </c>
      <c r="C442">
        <v>0.64</v>
      </c>
      <c r="D442" s="7">
        <v>0.74</v>
      </c>
      <c r="E442">
        <v>0.3</v>
      </c>
      <c r="F442">
        <v>0.54</v>
      </c>
      <c r="G442">
        <v>0.70499999999999996</v>
      </c>
      <c r="H442">
        <v>1.33</v>
      </c>
    </row>
    <row r="443" spans="1:8" x14ac:dyDescent="0.55000000000000004">
      <c r="A443" t="s">
        <v>444</v>
      </c>
      <c r="B443">
        <v>79.2</v>
      </c>
      <c r="C443">
        <v>0.62</v>
      </c>
      <c r="D443" s="7">
        <v>0.71</v>
      </c>
      <c r="E443">
        <v>0.2</v>
      </c>
      <c r="F443">
        <v>0.1</v>
      </c>
      <c r="G443">
        <v>0.70499999999999996</v>
      </c>
      <c r="H443">
        <v>1.37</v>
      </c>
    </row>
    <row r="444" spans="1:8" x14ac:dyDescent="0.55000000000000004">
      <c r="A444" t="s">
        <v>445</v>
      </c>
      <c r="B444">
        <v>78.05</v>
      </c>
      <c r="C444">
        <v>0.64</v>
      </c>
      <c r="D444" s="7">
        <v>0.75</v>
      </c>
      <c r="E444">
        <v>0.34</v>
      </c>
      <c r="F444">
        <v>0.1</v>
      </c>
      <c r="G444">
        <v>0.72499999999999998</v>
      </c>
      <c r="H444">
        <v>1.2</v>
      </c>
    </row>
    <row r="445" spans="1:8" x14ac:dyDescent="0.55000000000000004">
      <c r="A445" t="s">
        <v>446</v>
      </c>
      <c r="B445">
        <v>77.72</v>
      </c>
      <c r="C445">
        <v>0.65</v>
      </c>
      <c r="D445" s="7">
        <v>0.77</v>
      </c>
      <c r="E445">
        <v>0.32</v>
      </c>
      <c r="F445">
        <v>0.1</v>
      </c>
      <c r="G445">
        <v>0.72499999999999998</v>
      </c>
      <c r="H445">
        <v>1.22</v>
      </c>
    </row>
    <row r="446" spans="1:8" x14ac:dyDescent="0.55000000000000004">
      <c r="A446" t="s">
        <v>447</v>
      </c>
      <c r="B446">
        <v>76.36</v>
      </c>
      <c r="C446">
        <v>0.63</v>
      </c>
      <c r="D446" s="7">
        <v>0.76</v>
      </c>
      <c r="E446">
        <v>0.3</v>
      </c>
      <c r="F446">
        <v>0.1</v>
      </c>
      <c r="G446">
        <v>0.67</v>
      </c>
      <c r="H446">
        <v>0.71</v>
      </c>
    </row>
    <row r="447" spans="1:8" x14ac:dyDescent="0.55000000000000004">
      <c r="A447" t="s">
        <v>448</v>
      </c>
      <c r="B447">
        <v>80.650000000000006</v>
      </c>
      <c r="C447">
        <v>0.63</v>
      </c>
      <c r="D447" s="7">
        <v>0.74</v>
      </c>
      <c r="E447">
        <v>0.25</v>
      </c>
      <c r="F447">
        <v>0.1</v>
      </c>
      <c r="G447">
        <v>0.65</v>
      </c>
      <c r="H447">
        <v>0.56000000000000005</v>
      </c>
    </row>
    <row r="448" spans="1:8" x14ac:dyDescent="0.55000000000000004">
      <c r="A448" t="s">
        <v>449</v>
      </c>
      <c r="B448">
        <v>82.15</v>
      </c>
      <c r="C448">
        <v>0.62</v>
      </c>
      <c r="D448" s="7">
        <v>0.75</v>
      </c>
      <c r="E448">
        <v>0.26</v>
      </c>
      <c r="F448">
        <v>0.1</v>
      </c>
      <c r="G448">
        <v>0.64</v>
      </c>
      <c r="H448">
        <v>0.43</v>
      </c>
    </row>
    <row r="449" spans="1:8" x14ac:dyDescent="0.55000000000000004">
      <c r="A449" t="s">
        <v>450</v>
      </c>
      <c r="B449">
        <v>81.150000000000006</v>
      </c>
      <c r="C449">
        <v>0.61</v>
      </c>
      <c r="D449" s="7">
        <v>0.76</v>
      </c>
      <c r="E449">
        <v>0.26</v>
      </c>
      <c r="F449">
        <v>0.1</v>
      </c>
      <c r="G449">
        <v>0.64</v>
      </c>
      <c r="H449">
        <v>0.45</v>
      </c>
    </row>
    <row r="450" spans="1:8" x14ac:dyDescent="0.55000000000000004">
      <c r="A450" t="s">
        <v>451</v>
      </c>
      <c r="B450">
        <v>78.8</v>
      </c>
      <c r="C450">
        <v>0.64</v>
      </c>
      <c r="D450" s="7">
        <v>0.81</v>
      </c>
      <c r="E450">
        <v>0.2</v>
      </c>
      <c r="F450">
        <v>0.1</v>
      </c>
      <c r="G450">
        <v>0.63</v>
      </c>
      <c r="H450">
        <v>0.38</v>
      </c>
    </row>
    <row r="451" spans="1:8" x14ac:dyDescent="0.55000000000000004">
      <c r="A451" t="s">
        <v>452</v>
      </c>
      <c r="B451">
        <v>79.3</v>
      </c>
      <c r="C451">
        <v>0.64</v>
      </c>
      <c r="D451" s="7">
        <v>0.79</v>
      </c>
      <c r="E451">
        <v>0.21</v>
      </c>
      <c r="F451">
        <v>0.1</v>
      </c>
      <c r="G451">
        <v>0.55000000000000004</v>
      </c>
      <c r="H451">
        <v>0.35</v>
      </c>
    </row>
    <row r="452" spans="1:8" x14ac:dyDescent="0.55000000000000004">
      <c r="A452" t="s">
        <v>453</v>
      </c>
      <c r="B452">
        <v>78.150000000000006</v>
      </c>
      <c r="C452">
        <v>0.64</v>
      </c>
      <c r="D452" s="7">
        <v>0.81</v>
      </c>
      <c r="E452">
        <v>0.45</v>
      </c>
      <c r="F452">
        <v>0.1</v>
      </c>
      <c r="G452">
        <v>0.5</v>
      </c>
      <c r="H452">
        <v>0.1</v>
      </c>
    </row>
    <row r="453" spans="1:8" x14ac:dyDescent="0.55000000000000004">
      <c r="A453" t="s">
        <v>454</v>
      </c>
      <c r="B453">
        <v>78.45</v>
      </c>
      <c r="C453">
        <v>0.63</v>
      </c>
      <c r="D453" s="7">
        <v>0.79</v>
      </c>
      <c r="E453">
        <v>0.26</v>
      </c>
      <c r="F453">
        <v>0.1</v>
      </c>
      <c r="G453">
        <v>0.66</v>
      </c>
      <c r="H453">
        <v>0.12</v>
      </c>
    </row>
    <row r="454" spans="1:8" x14ac:dyDescent="0.55000000000000004">
      <c r="A454" t="s">
        <v>455</v>
      </c>
      <c r="B454">
        <v>77.569999999999993</v>
      </c>
      <c r="C454">
        <v>0.62</v>
      </c>
      <c r="D454" s="7">
        <v>0.77</v>
      </c>
      <c r="E454">
        <v>0.21</v>
      </c>
      <c r="F454">
        <v>0.08</v>
      </c>
      <c r="G454">
        <v>0.46</v>
      </c>
      <c r="H454">
        <v>0.11</v>
      </c>
    </row>
    <row r="455" spans="1:8" x14ac:dyDescent="0.55000000000000004">
      <c r="A455" t="s">
        <v>456</v>
      </c>
      <c r="B455">
        <v>79.64</v>
      </c>
      <c r="C455">
        <v>0.62</v>
      </c>
      <c r="D455" s="7">
        <v>0.77</v>
      </c>
      <c r="E455">
        <v>0.21</v>
      </c>
      <c r="F455">
        <v>8.5000000000000006E-2</v>
      </c>
      <c r="G455">
        <v>0.46</v>
      </c>
      <c r="H455">
        <v>0.11</v>
      </c>
    </row>
    <row r="456" spans="1:8" x14ac:dyDescent="0.55000000000000004">
      <c r="A456" t="s">
        <v>457</v>
      </c>
      <c r="B456">
        <v>82.45</v>
      </c>
      <c r="C456">
        <v>0.62</v>
      </c>
      <c r="D456" s="7">
        <v>0.77</v>
      </c>
      <c r="E456">
        <v>0.2</v>
      </c>
      <c r="F456">
        <v>0.1</v>
      </c>
      <c r="G456">
        <v>0.46</v>
      </c>
      <c r="H456">
        <v>0.06</v>
      </c>
    </row>
    <row r="457" spans="1:8" x14ac:dyDescent="0.55000000000000004">
      <c r="A457" t="s">
        <v>458</v>
      </c>
      <c r="B457">
        <v>86.55</v>
      </c>
      <c r="C457">
        <v>0.63</v>
      </c>
      <c r="D457" s="7">
        <v>0.76</v>
      </c>
      <c r="E457">
        <v>0.2</v>
      </c>
      <c r="F457">
        <v>7.0000000000000007E-2</v>
      </c>
      <c r="G457">
        <v>0.46</v>
      </c>
      <c r="H457">
        <v>0.02</v>
      </c>
    </row>
    <row r="458" spans="1:8" x14ac:dyDescent="0.55000000000000004">
      <c r="A458" t="s">
        <v>459</v>
      </c>
      <c r="B458">
        <v>91.07</v>
      </c>
      <c r="C458">
        <v>0.63</v>
      </c>
      <c r="D458" s="7">
        <v>0.74</v>
      </c>
      <c r="E458">
        <v>0.215</v>
      </c>
      <c r="F458">
        <v>7.0000000000000007E-2</v>
      </c>
      <c r="G458">
        <v>0.62</v>
      </c>
      <c r="H458">
        <v>7.0000000000000007E-2</v>
      </c>
    </row>
    <row r="459" spans="1:8" x14ac:dyDescent="0.55000000000000004">
      <c r="A459" t="s">
        <v>460</v>
      </c>
      <c r="B459">
        <v>92.48</v>
      </c>
      <c r="C459">
        <v>0.66</v>
      </c>
      <c r="D459" s="7">
        <v>0.76</v>
      </c>
      <c r="E459">
        <v>0.21</v>
      </c>
      <c r="F459">
        <v>0.13</v>
      </c>
      <c r="G459">
        <v>0.46</v>
      </c>
      <c r="H459">
        <v>0.06</v>
      </c>
    </row>
    <row r="460" spans="1:8" x14ac:dyDescent="0.55000000000000004">
      <c r="A460" t="s">
        <v>461</v>
      </c>
      <c r="B460">
        <v>94.15</v>
      </c>
      <c r="C460">
        <v>0.66</v>
      </c>
      <c r="D460" s="7">
        <v>0.78</v>
      </c>
      <c r="E460">
        <v>0.23</v>
      </c>
      <c r="F460">
        <v>0.13</v>
      </c>
      <c r="G460">
        <v>0.46</v>
      </c>
      <c r="H460">
        <v>0.08</v>
      </c>
    </row>
    <row r="461" spans="1:8" x14ac:dyDescent="0.55000000000000004">
      <c r="A461" t="s">
        <v>462</v>
      </c>
      <c r="B461">
        <v>98.8</v>
      </c>
      <c r="C461">
        <v>0.64</v>
      </c>
      <c r="D461" s="7">
        <v>0.76</v>
      </c>
      <c r="E461">
        <v>0.21</v>
      </c>
      <c r="F461">
        <v>0.1</v>
      </c>
      <c r="G461">
        <v>0.46</v>
      </c>
      <c r="H461">
        <v>0.06</v>
      </c>
    </row>
    <row r="462" spans="1:8" x14ac:dyDescent="0.55000000000000004">
      <c r="A462" t="s">
        <v>463</v>
      </c>
      <c r="B462">
        <v>101.03</v>
      </c>
      <c r="C462">
        <v>0.66</v>
      </c>
      <c r="D462" s="7">
        <v>0.77</v>
      </c>
      <c r="E462">
        <v>0.21</v>
      </c>
      <c r="F462">
        <v>7.4999999999999997E-2</v>
      </c>
      <c r="G462">
        <v>0.46</v>
      </c>
      <c r="H462">
        <v>0.06</v>
      </c>
    </row>
    <row r="463" spans="1:8" x14ac:dyDescent="0.55000000000000004">
      <c r="A463" t="s">
        <v>464</v>
      </c>
      <c r="B463">
        <v>98.14</v>
      </c>
      <c r="C463">
        <v>0.65</v>
      </c>
      <c r="D463" s="7">
        <v>0.76</v>
      </c>
      <c r="E463">
        <v>0.21</v>
      </c>
      <c r="F463">
        <v>7.4999999999999997E-2</v>
      </c>
      <c r="G463">
        <v>0.46</v>
      </c>
      <c r="H463">
        <v>0.08</v>
      </c>
    </row>
    <row r="464" spans="1:8" x14ac:dyDescent="0.55000000000000004">
      <c r="A464" t="s">
        <v>465</v>
      </c>
      <c r="B464">
        <v>98.12</v>
      </c>
      <c r="C464">
        <v>0.65</v>
      </c>
      <c r="D464" s="7">
        <v>0.75</v>
      </c>
      <c r="E464">
        <v>0.21</v>
      </c>
      <c r="F464">
        <v>7.0000000000000007E-2</v>
      </c>
      <c r="G464">
        <v>0.46</v>
      </c>
      <c r="H464">
        <v>0.08</v>
      </c>
    </row>
    <row r="465" spans="1:8" x14ac:dyDescent="0.55000000000000004">
      <c r="A465" t="s">
        <v>466</v>
      </c>
      <c r="B465">
        <v>98.33</v>
      </c>
      <c r="C465">
        <v>0.65</v>
      </c>
      <c r="D465" s="7">
        <v>0.76</v>
      </c>
      <c r="E465">
        <v>0.21</v>
      </c>
      <c r="F465">
        <v>7.0000000000000007E-2</v>
      </c>
      <c r="G465">
        <v>0.46</v>
      </c>
      <c r="H465">
        <v>0.08</v>
      </c>
    </row>
    <row r="466" spans="1:8" x14ac:dyDescent="0.55000000000000004">
      <c r="A466" t="s">
        <v>467</v>
      </c>
      <c r="B466">
        <v>97.75</v>
      </c>
      <c r="C466">
        <v>0.62</v>
      </c>
      <c r="D466" s="7">
        <v>0.74</v>
      </c>
      <c r="E466">
        <v>0.21</v>
      </c>
      <c r="F466">
        <v>7.0000000000000007E-2</v>
      </c>
      <c r="G466">
        <v>0.46</v>
      </c>
      <c r="H466">
        <v>0.1</v>
      </c>
    </row>
    <row r="467" spans="1:8" x14ac:dyDescent="0.55000000000000004">
      <c r="A467" t="s">
        <v>468</v>
      </c>
      <c r="B467">
        <v>98.2</v>
      </c>
      <c r="C467">
        <v>0.62</v>
      </c>
      <c r="D467" s="7">
        <v>0.73</v>
      </c>
      <c r="E467">
        <v>0.18</v>
      </c>
      <c r="F467">
        <v>0.1</v>
      </c>
      <c r="G467">
        <v>0.46</v>
      </c>
      <c r="H467">
        <v>7.0000000000000007E-2</v>
      </c>
    </row>
    <row r="468" spans="1:8" x14ac:dyDescent="0.55000000000000004">
      <c r="A468" t="s">
        <v>469</v>
      </c>
      <c r="B468">
        <v>101.37</v>
      </c>
      <c r="C468">
        <v>0.61</v>
      </c>
      <c r="D468" s="7">
        <v>0.73</v>
      </c>
      <c r="E468">
        <v>0.185</v>
      </c>
      <c r="F468">
        <v>0.08</v>
      </c>
      <c r="G468">
        <v>0.43</v>
      </c>
      <c r="H468">
        <v>0.16</v>
      </c>
    </row>
    <row r="469" spans="1:8" x14ac:dyDescent="0.55000000000000004">
      <c r="A469" t="s">
        <v>470</v>
      </c>
      <c r="B469">
        <v>105.3</v>
      </c>
      <c r="C469">
        <v>0.61</v>
      </c>
      <c r="D469" s="7">
        <v>0.73</v>
      </c>
      <c r="E469">
        <v>0.17</v>
      </c>
      <c r="F469">
        <v>0.08</v>
      </c>
      <c r="G469">
        <v>0.41</v>
      </c>
      <c r="H469">
        <v>0.19</v>
      </c>
    </row>
    <row r="470" spans="1:8" x14ac:dyDescent="0.55000000000000004">
      <c r="A470" t="s">
        <v>471</v>
      </c>
      <c r="B470">
        <v>102.82</v>
      </c>
      <c r="C470">
        <v>0.61</v>
      </c>
      <c r="D470" s="7">
        <v>0.74</v>
      </c>
      <c r="E470">
        <v>0.16</v>
      </c>
      <c r="F470">
        <v>0.1</v>
      </c>
      <c r="G470">
        <v>0.54</v>
      </c>
      <c r="H470">
        <v>0.17</v>
      </c>
    </row>
    <row r="471" spans="1:8" x14ac:dyDescent="0.55000000000000004">
      <c r="A471" t="s">
        <v>472</v>
      </c>
      <c r="B471">
        <v>101.8</v>
      </c>
      <c r="C471">
        <v>0.6</v>
      </c>
      <c r="D471" s="7">
        <v>0.72</v>
      </c>
      <c r="E471">
        <v>0.17</v>
      </c>
      <c r="F471">
        <v>0.13</v>
      </c>
      <c r="G471">
        <v>0.45</v>
      </c>
      <c r="H471">
        <v>0.15</v>
      </c>
    </row>
    <row r="472" spans="1:8" x14ac:dyDescent="0.55000000000000004">
      <c r="A472" t="s">
        <v>473</v>
      </c>
      <c r="B472">
        <v>102.85</v>
      </c>
      <c r="C472">
        <v>0.6</v>
      </c>
      <c r="D472" s="7">
        <v>0.73</v>
      </c>
      <c r="E472">
        <v>0.14000000000000001</v>
      </c>
      <c r="F472">
        <v>0.1</v>
      </c>
      <c r="G472">
        <v>0.44</v>
      </c>
      <c r="H472">
        <v>0.22</v>
      </c>
    </row>
    <row r="473" spans="1:8" x14ac:dyDescent="0.55000000000000004">
      <c r="A473" t="s">
        <v>474</v>
      </c>
      <c r="B473">
        <v>102.58</v>
      </c>
      <c r="C473">
        <v>0.59449497651744798</v>
      </c>
      <c r="D473" s="7">
        <v>0.72</v>
      </c>
      <c r="E473">
        <v>0.15</v>
      </c>
      <c r="F473">
        <v>0.1</v>
      </c>
      <c r="G473">
        <v>0.46</v>
      </c>
      <c r="H473">
        <v>0.21</v>
      </c>
    </row>
    <row r="474" spans="1:8" x14ac:dyDescent="0.55000000000000004">
      <c r="A474" t="s">
        <v>475</v>
      </c>
      <c r="B474">
        <v>101.92</v>
      </c>
      <c r="C474">
        <v>0.59445963619070297</v>
      </c>
      <c r="D474" s="7">
        <v>0.73</v>
      </c>
      <c r="E474">
        <v>0.16</v>
      </c>
      <c r="F474">
        <v>0.1</v>
      </c>
      <c r="G474">
        <v>0.45</v>
      </c>
      <c r="H474">
        <v>0.17</v>
      </c>
    </row>
    <row r="475" spans="1:8" x14ac:dyDescent="0.55000000000000004">
      <c r="A475" t="s">
        <v>476</v>
      </c>
      <c r="B475">
        <v>101.3</v>
      </c>
      <c r="C475">
        <v>0.58702670971529203</v>
      </c>
      <c r="D475" s="7">
        <v>0.73</v>
      </c>
      <c r="E475">
        <v>0.16</v>
      </c>
      <c r="F475">
        <v>0.1</v>
      </c>
      <c r="G475">
        <v>0.45</v>
      </c>
      <c r="H475">
        <v>0.15</v>
      </c>
    </row>
    <row r="476" spans="1:8" x14ac:dyDescent="0.55000000000000004">
      <c r="A476" t="s">
        <v>477</v>
      </c>
      <c r="B476">
        <v>102.78</v>
      </c>
      <c r="C476">
        <v>0.59231179292779701</v>
      </c>
      <c r="D476" s="7">
        <v>0.75</v>
      </c>
      <c r="E476">
        <v>0.16</v>
      </c>
      <c r="F476">
        <v>0.03</v>
      </c>
      <c r="G476">
        <v>0.55000000000000004</v>
      </c>
      <c r="H476">
        <v>0.11</v>
      </c>
    </row>
    <row r="477" spans="1:8" x14ac:dyDescent="0.55000000000000004">
      <c r="A477" t="s">
        <v>478</v>
      </c>
      <c r="B477">
        <v>103.71</v>
      </c>
      <c r="C477">
        <v>0.60270009643201505</v>
      </c>
      <c r="D477" s="7">
        <v>0.76</v>
      </c>
      <c r="E477">
        <v>0.2</v>
      </c>
      <c r="F477">
        <v>0.01</v>
      </c>
      <c r="G477">
        <v>0.55000000000000004</v>
      </c>
      <c r="H477">
        <v>0.08</v>
      </c>
    </row>
    <row r="478" spans="1:8" x14ac:dyDescent="0.55000000000000004">
      <c r="A478" t="s">
        <v>479</v>
      </c>
      <c r="B478">
        <v>109.37</v>
      </c>
      <c r="C478">
        <v>0.61804697156983901</v>
      </c>
      <c r="D478" s="7">
        <v>0.79</v>
      </c>
      <c r="E478">
        <v>0.19</v>
      </c>
      <c r="F478">
        <v>0.03</v>
      </c>
      <c r="G478">
        <v>0.55000000000000004</v>
      </c>
      <c r="H478">
        <v>0.04</v>
      </c>
    </row>
    <row r="479" spans="1:8" x14ac:dyDescent="0.55000000000000004">
      <c r="A479" t="s">
        <v>480</v>
      </c>
      <c r="B479">
        <v>110.57</v>
      </c>
      <c r="C479">
        <v>0.62484378905273696</v>
      </c>
      <c r="D479" s="7">
        <v>0.8</v>
      </c>
      <c r="E479">
        <v>0.19</v>
      </c>
      <c r="F479">
        <v>0.09</v>
      </c>
      <c r="G479">
        <v>0.55000000000000004</v>
      </c>
      <c r="H479">
        <v>0.03</v>
      </c>
    </row>
    <row r="480" spans="1:8" x14ac:dyDescent="0.55000000000000004">
      <c r="A480" t="s">
        <v>481</v>
      </c>
      <c r="B480">
        <v>118.21</v>
      </c>
      <c r="C480">
        <v>0.63512226103524905</v>
      </c>
      <c r="D480" s="7">
        <v>0.8</v>
      </c>
      <c r="E480">
        <v>0.15</v>
      </c>
      <c r="F480">
        <v>0</v>
      </c>
      <c r="G480">
        <v>0.55000000000000004</v>
      </c>
      <c r="H480">
        <v>0.04</v>
      </c>
    </row>
    <row r="481" spans="1:8" x14ac:dyDescent="0.55000000000000004">
      <c r="A481" t="s">
        <v>482</v>
      </c>
      <c r="B481">
        <v>120.64</v>
      </c>
      <c r="C481">
        <v>0.64069707842132195</v>
      </c>
      <c r="D481" s="7">
        <v>0.82</v>
      </c>
      <c r="E481">
        <v>0.31</v>
      </c>
      <c r="F481">
        <v>-0.02</v>
      </c>
      <c r="G481">
        <v>0.55000000000000004</v>
      </c>
      <c r="H481">
        <v>0.03</v>
      </c>
    </row>
    <row r="482" spans="1:8" x14ac:dyDescent="0.55000000000000004">
      <c r="A482" t="s">
        <v>483</v>
      </c>
      <c r="B482">
        <v>118.22</v>
      </c>
      <c r="C482">
        <v>0.66304203686513696</v>
      </c>
      <c r="D482" s="7">
        <v>0.88</v>
      </c>
      <c r="E482">
        <v>0.32500000000000001</v>
      </c>
      <c r="F482">
        <v>2.5000000000000001E-2</v>
      </c>
      <c r="G482">
        <v>0.55000000000000004</v>
      </c>
      <c r="H482">
        <v>0</v>
      </c>
    </row>
    <row r="483" spans="1:8" x14ac:dyDescent="0.55000000000000004">
      <c r="A483" t="s">
        <v>484</v>
      </c>
      <c r="B483">
        <v>119.26</v>
      </c>
      <c r="C483">
        <v>0.64813014453302198</v>
      </c>
      <c r="D483" s="7">
        <v>0.89</v>
      </c>
      <c r="E483">
        <v>0.35</v>
      </c>
      <c r="F483">
        <v>-5.5E-2</v>
      </c>
      <c r="G483">
        <v>0.59</v>
      </c>
      <c r="H483">
        <v>-0.01</v>
      </c>
    </row>
    <row r="484" spans="1:8" x14ac:dyDescent="0.55000000000000004">
      <c r="A484" t="s">
        <v>485</v>
      </c>
      <c r="B484">
        <v>120.11</v>
      </c>
      <c r="C484">
        <v>0.67567567567567599</v>
      </c>
      <c r="D484" s="7">
        <v>0.93</v>
      </c>
      <c r="E484">
        <v>0.37</v>
      </c>
      <c r="F484">
        <v>7.0000000000000007E-2</v>
      </c>
      <c r="G484">
        <v>0.55000000000000004</v>
      </c>
      <c r="H484">
        <v>-0.04</v>
      </c>
    </row>
    <row r="485" spans="1:8" x14ac:dyDescent="0.55000000000000004">
      <c r="A485" t="s">
        <v>486</v>
      </c>
      <c r="B485">
        <v>118.51</v>
      </c>
      <c r="C485">
        <v>0.648256190846623</v>
      </c>
      <c r="D485" s="7">
        <v>0.89</v>
      </c>
      <c r="E485">
        <v>0.35</v>
      </c>
      <c r="F485">
        <v>1.4999999999999999E-2</v>
      </c>
      <c r="G485">
        <v>0.55000000000000004</v>
      </c>
      <c r="H485">
        <v>-0.08</v>
      </c>
    </row>
    <row r="486" spans="1:8" x14ac:dyDescent="0.55000000000000004">
      <c r="A486" t="s">
        <v>487</v>
      </c>
      <c r="B486">
        <v>123.75</v>
      </c>
      <c r="C486">
        <v>0.65582371458551902</v>
      </c>
      <c r="D486" s="7">
        <v>0.91</v>
      </c>
      <c r="E486">
        <v>0.2</v>
      </c>
      <c r="F486">
        <v>0</v>
      </c>
      <c r="G486">
        <v>0.55000000000000004</v>
      </c>
      <c r="H486">
        <v>-0.1</v>
      </c>
    </row>
    <row r="487" spans="1:8" x14ac:dyDescent="0.55000000000000004">
      <c r="A487" t="s">
        <v>488</v>
      </c>
      <c r="B487">
        <v>122.45</v>
      </c>
      <c r="C487">
        <v>0.636213258684311</v>
      </c>
      <c r="D487" s="7">
        <v>0.89</v>
      </c>
      <c r="E487">
        <v>0.36</v>
      </c>
      <c r="F487">
        <v>7.0000000000000007E-2</v>
      </c>
      <c r="G487">
        <v>0.505</v>
      </c>
      <c r="H487">
        <v>-0.1</v>
      </c>
    </row>
    <row r="488" spans="1:8" x14ac:dyDescent="0.55000000000000004">
      <c r="A488" t="s">
        <v>489</v>
      </c>
      <c r="B488">
        <v>123.97</v>
      </c>
      <c r="C488">
        <v>0.64279182018190895</v>
      </c>
      <c r="D488" s="7">
        <v>0.91</v>
      </c>
      <c r="E488">
        <v>0.185</v>
      </c>
      <c r="F488">
        <v>-2.5000000000000001E-2</v>
      </c>
      <c r="G488">
        <v>0.6</v>
      </c>
      <c r="H488">
        <v>-0.1</v>
      </c>
    </row>
    <row r="489" spans="1:8" x14ac:dyDescent="0.55000000000000004">
      <c r="A489" t="s">
        <v>490</v>
      </c>
      <c r="B489">
        <v>121.2</v>
      </c>
      <c r="C489">
        <v>0.64981480278120696</v>
      </c>
      <c r="D489" s="7">
        <v>0.89</v>
      </c>
      <c r="E489">
        <v>0.42499999999999999</v>
      </c>
      <c r="F489">
        <v>0.1</v>
      </c>
      <c r="G489">
        <v>0.505</v>
      </c>
      <c r="H489">
        <v>-0.14000000000000001</v>
      </c>
    </row>
    <row r="490" spans="1:8" x14ac:dyDescent="0.55000000000000004">
      <c r="A490" t="s">
        <v>491</v>
      </c>
      <c r="B490">
        <v>119.95</v>
      </c>
      <c r="C490">
        <v>0.657938022238305</v>
      </c>
      <c r="D490" s="7">
        <v>0.89</v>
      </c>
      <c r="E490">
        <v>0.625</v>
      </c>
      <c r="F490">
        <v>-7.0000000000000007E-2</v>
      </c>
      <c r="G490">
        <v>0.495</v>
      </c>
      <c r="H490">
        <v>-0.16</v>
      </c>
    </row>
    <row r="491" spans="1:8" x14ac:dyDescent="0.55000000000000004">
      <c r="A491" t="s">
        <v>492</v>
      </c>
      <c r="B491">
        <v>120.87</v>
      </c>
      <c r="C491">
        <v>0.65150824157925602</v>
      </c>
      <c r="D491" s="7">
        <v>0.91</v>
      </c>
      <c r="E491">
        <v>0.28000000000000003</v>
      </c>
      <c r="F491">
        <v>-0.05</v>
      </c>
      <c r="G491">
        <v>0.52500000000000002</v>
      </c>
      <c r="H491">
        <v>-0.14000000000000001</v>
      </c>
    </row>
    <row r="492" spans="1:8" x14ac:dyDescent="0.55000000000000004">
      <c r="A492" t="s">
        <v>493</v>
      </c>
      <c r="B492">
        <v>122.8</v>
      </c>
      <c r="C492">
        <v>0.66640010662401705</v>
      </c>
      <c r="D492" s="7">
        <v>0.95</v>
      </c>
      <c r="E492">
        <v>0.95</v>
      </c>
      <c r="F492">
        <v>0</v>
      </c>
      <c r="G492">
        <v>0.77</v>
      </c>
      <c r="H492">
        <v>-0.21</v>
      </c>
    </row>
    <row r="493" spans="1:8" x14ac:dyDescent="0.55000000000000004">
      <c r="A493" t="s">
        <v>494</v>
      </c>
      <c r="B493">
        <v>120.5</v>
      </c>
      <c r="C493">
        <v>0.67480936635400501</v>
      </c>
      <c r="D493" s="7">
        <v>0.92</v>
      </c>
      <c r="E493">
        <v>0.61</v>
      </c>
      <c r="F493">
        <v>-0.02</v>
      </c>
      <c r="G493">
        <v>0.56999999999999995</v>
      </c>
      <c r="H493">
        <v>-0.25</v>
      </c>
    </row>
    <row r="494" spans="1:8" x14ac:dyDescent="0.55000000000000004">
      <c r="A494" t="s">
        <v>495</v>
      </c>
      <c r="B494">
        <v>121</v>
      </c>
      <c r="C494">
        <v>0.69910514541387003</v>
      </c>
      <c r="D494" s="7">
        <v>0.92</v>
      </c>
      <c r="E494">
        <v>0.55500000000000005</v>
      </c>
      <c r="F494">
        <v>-0.11</v>
      </c>
      <c r="G494">
        <v>0.52</v>
      </c>
      <c r="H494">
        <v>-0.28000000000000003</v>
      </c>
    </row>
    <row r="495" spans="1:8" x14ac:dyDescent="0.55000000000000004">
      <c r="A495" t="s">
        <v>496</v>
      </c>
      <c r="B495">
        <v>113.4</v>
      </c>
      <c r="C495">
        <v>0.7218131947452</v>
      </c>
      <c r="D495" s="7">
        <v>0.92</v>
      </c>
      <c r="E495">
        <v>0.7</v>
      </c>
      <c r="F495">
        <v>-0.28999999999999998</v>
      </c>
      <c r="G495">
        <v>0.56999999999999995</v>
      </c>
      <c r="H495">
        <v>-0.31</v>
      </c>
    </row>
    <row r="496" spans="1:8" x14ac:dyDescent="0.55000000000000004">
      <c r="A496" t="s">
        <v>497</v>
      </c>
      <c r="B496">
        <v>112.63</v>
      </c>
      <c r="C496">
        <v>0.69429979865305802</v>
      </c>
      <c r="D496" s="7">
        <v>0.88</v>
      </c>
      <c r="E496">
        <v>0.69</v>
      </c>
      <c r="F496">
        <v>-0.34</v>
      </c>
      <c r="G496">
        <v>0.495</v>
      </c>
      <c r="H496">
        <v>-0.38</v>
      </c>
    </row>
    <row r="497" spans="1:8" x14ac:dyDescent="0.55000000000000004">
      <c r="A497" t="s">
        <v>498</v>
      </c>
      <c r="B497">
        <v>111.74</v>
      </c>
      <c r="C497">
        <v>0.68427535240180604</v>
      </c>
      <c r="D497" s="7">
        <v>0.88</v>
      </c>
      <c r="E497">
        <v>0.64</v>
      </c>
      <c r="F497">
        <v>-0.22500000000000001</v>
      </c>
      <c r="G497">
        <v>0.57499999999999996</v>
      </c>
      <c r="H497">
        <v>-0.4</v>
      </c>
    </row>
    <row r="498" spans="1:8" x14ac:dyDescent="0.55000000000000004">
      <c r="A498" t="s">
        <v>499</v>
      </c>
      <c r="B498">
        <v>111.09</v>
      </c>
      <c r="C498">
        <v>0.68408811054863905</v>
      </c>
      <c r="D498" s="7">
        <v>0.9</v>
      </c>
      <c r="E498">
        <v>0.48</v>
      </c>
      <c r="F498">
        <v>-0.185</v>
      </c>
      <c r="G498">
        <v>0.495</v>
      </c>
      <c r="H498">
        <v>-0.38</v>
      </c>
    </row>
    <row r="499" spans="1:8" x14ac:dyDescent="0.55000000000000004">
      <c r="A499" t="s">
        <v>500</v>
      </c>
      <c r="B499">
        <v>102.9</v>
      </c>
      <c r="C499">
        <v>0.74139976275207597</v>
      </c>
      <c r="D499" s="7">
        <v>0.9</v>
      </c>
      <c r="E499">
        <v>0.8</v>
      </c>
      <c r="F499">
        <v>-0.33500000000000002</v>
      </c>
      <c r="G499">
        <v>0.62</v>
      </c>
      <c r="H499">
        <v>-0.38</v>
      </c>
    </row>
    <row r="500" spans="1:8" x14ac:dyDescent="0.55000000000000004">
      <c r="A500" t="s">
        <v>501</v>
      </c>
      <c r="B500">
        <v>104</v>
      </c>
      <c r="C500">
        <v>0.75889807998785797</v>
      </c>
      <c r="D500" s="7">
        <v>0.9</v>
      </c>
      <c r="E500">
        <v>0.51</v>
      </c>
      <c r="F500">
        <v>-0.2</v>
      </c>
      <c r="G500">
        <v>0.45</v>
      </c>
      <c r="H500">
        <v>-0.38</v>
      </c>
    </row>
    <row r="501" spans="1:8" x14ac:dyDescent="0.55000000000000004">
      <c r="A501" t="s">
        <v>502</v>
      </c>
      <c r="B501">
        <v>102.96</v>
      </c>
      <c r="C501">
        <v>0.76115086010047195</v>
      </c>
      <c r="D501" s="7">
        <v>0.9</v>
      </c>
      <c r="E501">
        <v>0.54</v>
      </c>
      <c r="F501">
        <v>-0.25</v>
      </c>
      <c r="G501">
        <v>0.315</v>
      </c>
      <c r="H501">
        <v>-0.41</v>
      </c>
    </row>
    <row r="502" spans="1:8" x14ac:dyDescent="0.55000000000000004">
      <c r="A502" t="s">
        <v>503</v>
      </c>
      <c r="B502">
        <v>101.08</v>
      </c>
      <c r="C502">
        <v>0.77154540544711103</v>
      </c>
      <c r="D502" s="7">
        <v>0.9</v>
      </c>
      <c r="E502">
        <v>0.55500000000000005</v>
      </c>
      <c r="F502">
        <v>-0.26500000000000001</v>
      </c>
      <c r="G502">
        <v>0.44500000000000001</v>
      </c>
      <c r="H502">
        <v>-0.39</v>
      </c>
    </row>
    <row r="503" spans="1:8" x14ac:dyDescent="0.55000000000000004">
      <c r="A503" t="s">
        <v>504</v>
      </c>
      <c r="B503">
        <v>104.8</v>
      </c>
      <c r="C503">
        <v>0.82162517459535001</v>
      </c>
      <c r="D503" s="7">
        <v>0.91</v>
      </c>
      <c r="E503">
        <v>0.56499999999999995</v>
      </c>
      <c r="F503">
        <v>-0.19500000000000001</v>
      </c>
      <c r="G503">
        <v>0.34499999999999997</v>
      </c>
      <c r="H503">
        <v>-0.41</v>
      </c>
    </row>
    <row r="504" spans="1:8" x14ac:dyDescent="0.55000000000000004">
      <c r="A504" t="s">
        <v>505</v>
      </c>
      <c r="B504">
        <v>112.39</v>
      </c>
      <c r="C504">
        <v>0.80308384195310001</v>
      </c>
      <c r="D504" s="7">
        <v>0.94</v>
      </c>
      <c r="E504">
        <v>0.9</v>
      </c>
      <c r="F504">
        <v>-0.55500000000000005</v>
      </c>
      <c r="G504">
        <v>0.39500000000000002</v>
      </c>
      <c r="H504">
        <v>-0.4</v>
      </c>
    </row>
    <row r="505" spans="1:8" x14ac:dyDescent="0.55000000000000004">
      <c r="A505" t="s">
        <v>506</v>
      </c>
      <c r="B505">
        <v>116.8</v>
      </c>
      <c r="C505">
        <v>0.81287595512924704</v>
      </c>
      <c r="D505" s="7">
        <v>0.95</v>
      </c>
      <c r="E505">
        <v>0.77500000000000002</v>
      </c>
      <c r="F505">
        <v>-0.3</v>
      </c>
      <c r="G505">
        <v>0.3</v>
      </c>
      <c r="H505">
        <v>-0.39</v>
      </c>
    </row>
    <row r="506" spans="1:8" x14ac:dyDescent="0.55000000000000004">
      <c r="A506" t="s">
        <v>507</v>
      </c>
      <c r="B506">
        <v>113.6</v>
      </c>
      <c r="C506">
        <v>0.80247161256670496</v>
      </c>
      <c r="D506" s="7">
        <v>0.93</v>
      </c>
      <c r="E506">
        <v>0.81499999999999995</v>
      </c>
      <c r="F506">
        <v>-0.16</v>
      </c>
      <c r="G506">
        <v>0.245</v>
      </c>
      <c r="H506">
        <v>-0.3</v>
      </c>
    </row>
    <row r="507" spans="1:8" x14ac:dyDescent="0.55000000000000004">
      <c r="A507" t="s">
        <v>508</v>
      </c>
      <c r="B507">
        <v>112.55</v>
      </c>
      <c r="C507">
        <v>0.80385852090032195</v>
      </c>
      <c r="D507" s="7">
        <v>0.94</v>
      </c>
      <c r="E507">
        <v>0.82499999999999996</v>
      </c>
      <c r="F507">
        <v>-0.1</v>
      </c>
      <c r="G507">
        <v>0.29499999999999998</v>
      </c>
      <c r="H507">
        <v>-0.4</v>
      </c>
    </row>
    <row r="508" spans="1:8" x14ac:dyDescent="0.55000000000000004">
      <c r="A508" t="s">
        <v>509</v>
      </c>
      <c r="B508">
        <v>112.05</v>
      </c>
      <c r="C508">
        <v>0.80305159606504695</v>
      </c>
      <c r="D508" s="7">
        <v>0.94</v>
      </c>
      <c r="E508">
        <v>1</v>
      </c>
      <c r="F508">
        <v>-9.5000000000000001E-2</v>
      </c>
      <c r="G508">
        <v>0.37</v>
      </c>
      <c r="H508">
        <v>-0.4</v>
      </c>
    </row>
    <row r="509" spans="1:8" x14ac:dyDescent="0.55000000000000004">
      <c r="A509" t="s">
        <v>510</v>
      </c>
      <c r="B509">
        <v>111.25</v>
      </c>
      <c r="C509">
        <v>0.77270795502839695</v>
      </c>
      <c r="D509" s="7">
        <v>0.91</v>
      </c>
      <c r="E509">
        <v>1.02</v>
      </c>
      <c r="F509">
        <v>-6.5000000000000002E-2</v>
      </c>
      <c r="G509">
        <v>0.27</v>
      </c>
      <c r="H509">
        <v>-0.4</v>
      </c>
    </row>
    <row r="510" spans="1:8" x14ac:dyDescent="0.55000000000000004">
      <c r="A510" t="s">
        <v>511</v>
      </c>
      <c r="B510">
        <v>110.95</v>
      </c>
      <c r="C510">
        <v>0.77890719320792901</v>
      </c>
      <c r="D510" s="7">
        <v>0.89</v>
      </c>
      <c r="E510">
        <v>0.99</v>
      </c>
      <c r="F510">
        <v>-0.105</v>
      </c>
      <c r="G510">
        <v>0.35</v>
      </c>
      <c r="H510">
        <v>-0.42</v>
      </c>
    </row>
    <row r="511" spans="1:8" x14ac:dyDescent="0.55000000000000004">
      <c r="A511" t="s">
        <v>512</v>
      </c>
      <c r="B511">
        <v>111.94</v>
      </c>
      <c r="C511">
        <v>0.77050506607080904</v>
      </c>
      <c r="D511" s="7">
        <v>0.88</v>
      </c>
      <c r="E511">
        <v>1.22</v>
      </c>
      <c r="F511">
        <v>-2.5000000000000001E-2</v>
      </c>
      <c r="G511">
        <v>0.27</v>
      </c>
      <c r="H511">
        <v>-0.41</v>
      </c>
    </row>
    <row r="512" spans="1:8" x14ac:dyDescent="0.55000000000000004">
      <c r="A512" t="s">
        <v>513</v>
      </c>
      <c r="B512">
        <v>110.55</v>
      </c>
      <c r="C512">
        <v>0.76196281621456896</v>
      </c>
      <c r="D512" s="7">
        <v>0.85</v>
      </c>
      <c r="E512">
        <v>1.29</v>
      </c>
      <c r="F512">
        <v>-0.12</v>
      </c>
      <c r="G512">
        <v>0.26500000000000001</v>
      </c>
      <c r="H512">
        <v>-0.42</v>
      </c>
    </row>
    <row r="513" spans="1:8" x14ac:dyDescent="0.55000000000000004">
      <c r="A513" t="s">
        <v>514</v>
      </c>
      <c r="B513">
        <v>110.5</v>
      </c>
      <c r="C513">
        <v>0.77663870767318999</v>
      </c>
      <c r="D513" s="7">
        <v>0.85</v>
      </c>
      <c r="E513">
        <v>1.3</v>
      </c>
      <c r="F513">
        <v>-0.215</v>
      </c>
      <c r="G513">
        <v>0.27</v>
      </c>
      <c r="H513">
        <v>-0.42</v>
      </c>
    </row>
    <row r="514" spans="1:8" x14ac:dyDescent="0.55000000000000004">
      <c r="A514" t="s">
        <v>515</v>
      </c>
      <c r="B514">
        <v>112.66</v>
      </c>
      <c r="C514">
        <v>0.74716078900179295</v>
      </c>
      <c r="D514" s="7">
        <v>0.85</v>
      </c>
      <c r="E514">
        <v>1.31</v>
      </c>
      <c r="F514">
        <v>-0.16500000000000001</v>
      </c>
      <c r="G514">
        <v>0.28000000000000003</v>
      </c>
      <c r="H514">
        <v>-0.42</v>
      </c>
    </row>
    <row r="515" spans="1:8" x14ac:dyDescent="0.55000000000000004">
      <c r="A515" t="s">
        <v>516</v>
      </c>
      <c r="B515">
        <v>113.15</v>
      </c>
      <c r="C515">
        <v>0.75648687495271905</v>
      </c>
      <c r="D515" s="7">
        <v>0.86</v>
      </c>
      <c r="E515">
        <v>1.33</v>
      </c>
      <c r="F515">
        <v>-6.5000000000000002E-2</v>
      </c>
      <c r="G515">
        <v>0.49</v>
      </c>
      <c r="H515">
        <v>-0.39</v>
      </c>
    </row>
    <row r="516" spans="1:8" x14ac:dyDescent="0.55000000000000004">
      <c r="A516" t="s">
        <v>517</v>
      </c>
      <c r="B516">
        <v>112</v>
      </c>
      <c r="C516">
        <v>0.74379857934471305</v>
      </c>
      <c r="D516" s="7">
        <v>0.84</v>
      </c>
      <c r="E516">
        <v>1.42</v>
      </c>
      <c r="F516">
        <v>-1.4999999999999999E-2</v>
      </c>
      <c r="G516">
        <v>0.65</v>
      </c>
      <c r="H516">
        <v>-0.4</v>
      </c>
    </row>
    <row r="517" spans="1:8" x14ac:dyDescent="0.55000000000000004">
      <c r="A517" t="s">
        <v>518</v>
      </c>
      <c r="B517">
        <v>112.9</v>
      </c>
      <c r="C517">
        <v>0.74011027643118799</v>
      </c>
      <c r="D517" s="7">
        <v>0.83</v>
      </c>
      <c r="E517">
        <v>1.65</v>
      </c>
      <c r="F517">
        <v>-0.11</v>
      </c>
      <c r="G517">
        <v>0.505</v>
      </c>
      <c r="H517">
        <v>-0.41</v>
      </c>
    </row>
    <row r="518" spans="1:8" x14ac:dyDescent="0.55000000000000004">
      <c r="A518" t="s">
        <v>519</v>
      </c>
      <c r="B518">
        <v>108.84</v>
      </c>
      <c r="C518">
        <v>0.70363073499999995</v>
      </c>
      <c r="D518" s="7">
        <v>0.8</v>
      </c>
      <c r="E518">
        <v>1.84</v>
      </c>
      <c r="F518">
        <v>-0.105</v>
      </c>
      <c r="G518">
        <v>0.51</v>
      </c>
      <c r="H518">
        <v>-0.42</v>
      </c>
    </row>
    <row r="519" spans="1:8" x14ac:dyDescent="0.55000000000000004">
      <c r="A519" t="s">
        <v>520</v>
      </c>
      <c r="B519">
        <v>107.32</v>
      </c>
      <c r="C519">
        <v>0.72566307500000005</v>
      </c>
      <c r="D519" s="7">
        <v>0.82</v>
      </c>
      <c r="E519">
        <v>1.73</v>
      </c>
      <c r="F519">
        <v>-0.115</v>
      </c>
      <c r="G519">
        <v>0.52</v>
      </c>
      <c r="H519">
        <v>-0.42</v>
      </c>
    </row>
    <row r="520" spans="1:8" x14ac:dyDescent="0.55000000000000004">
      <c r="A520" t="s">
        <v>521</v>
      </c>
      <c r="B520">
        <v>106.19</v>
      </c>
      <c r="C520">
        <v>0.71116168260854096</v>
      </c>
      <c r="D520" s="7">
        <v>0.81</v>
      </c>
      <c r="E520">
        <v>1.79</v>
      </c>
      <c r="F520">
        <v>-0.105</v>
      </c>
      <c r="G520">
        <v>0.65500000000000003</v>
      </c>
      <c r="H520">
        <v>-0.41</v>
      </c>
    </row>
    <row r="521" spans="1:8" x14ac:dyDescent="0.55000000000000004">
      <c r="A521" t="s">
        <v>522</v>
      </c>
      <c r="B521">
        <v>109.31</v>
      </c>
      <c r="C521">
        <v>0.72859744990892505</v>
      </c>
      <c r="D521" s="7">
        <v>0.83</v>
      </c>
      <c r="E521">
        <v>1.98</v>
      </c>
      <c r="F521">
        <v>-0.105</v>
      </c>
      <c r="G521">
        <v>0.54</v>
      </c>
      <c r="H521">
        <v>-0.41</v>
      </c>
    </row>
    <row r="522" spans="1:8" x14ac:dyDescent="0.55000000000000004">
      <c r="A522" t="s">
        <v>523</v>
      </c>
      <c r="B522">
        <v>108.66</v>
      </c>
      <c r="C522">
        <v>0.75041272699984995</v>
      </c>
      <c r="D522" s="7">
        <v>0.85</v>
      </c>
      <c r="E522">
        <v>2.0299999999999998</v>
      </c>
      <c r="F522">
        <v>-0.13500000000000001</v>
      </c>
      <c r="G522">
        <v>0.52</v>
      </c>
      <c r="H522">
        <v>-0.42</v>
      </c>
    </row>
    <row r="523" spans="1:8" x14ac:dyDescent="0.55000000000000004">
      <c r="A523" t="s">
        <v>524</v>
      </c>
      <c r="B523">
        <v>110.45</v>
      </c>
      <c r="C523">
        <v>0.76106396742646198</v>
      </c>
      <c r="D523" s="7">
        <v>0.86</v>
      </c>
      <c r="E523">
        <v>2.1349999999999998</v>
      </c>
      <c r="F523">
        <v>-0.23499999999999999</v>
      </c>
      <c r="G523">
        <v>0.52</v>
      </c>
      <c r="H523">
        <v>-0.42</v>
      </c>
    </row>
    <row r="524" spans="1:8" x14ac:dyDescent="0.55000000000000004">
      <c r="A524" t="s">
        <v>525</v>
      </c>
      <c r="B524">
        <v>110.97</v>
      </c>
      <c r="C524">
        <v>0.75970523436906501</v>
      </c>
      <c r="D524" s="7">
        <v>0.85</v>
      </c>
      <c r="E524">
        <v>2.16</v>
      </c>
      <c r="F524">
        <v>0.05</v>
      </c>
      <c r="G524">
        <v>0.68</v>
      </c>
      <c r="H524">
        <v>-0.41</v>
      </c>
    </row>
    <row r="525" spans="1:8" x14ac:dyDescent="0.55000000000000004">
      <c r="A525" t="s">
        <v>526</v>
      </c>
      <c r="B525">
        <v>111</v>
      </c>
      <c r="C525">
        <v>0.76890546307331498</v>
      </c>
      <c r="D525" s="7">
        <v>0.86</v>
      </c>
      <c r="E525">
        <v>2.14</v>
      </c>
      <c r="F525">
        <v>-0.30499999999999999</v>
      </c>
      <c r="G525">
        <v>0.73</v>
      </c>
      <c r="H525">
        <v>-0.42</v>
      </c>
    </row>
    <row r="526" spans="1:8" x14ac:dyDescent="0.55000000000000004">
      <c r="A526" t="s">
        <v>527</v>
      </c>
      <c r="B526">
        <v>113.47</v>
      </c>
      <c r="C526">
        <v>0.76681236101525996</v>
      </c>
      <c r="D526" s="7">
        <v>0.86</v>
      </c>
      <c r="E526">
        <v>2.3199999999999998</v>
      </c>
      <c r="F526">
        <v>-0.13</v>
      </c>
      <c r="G526">
        <v>0.77</v>
      </c>
      <c r="H526">
        <v>-0.41</v>
      </c>
    </row>
    <row r="527" spans="1:8" x14ac:dyDescent="0.55000000000000004">
      <c r="A527" t="s">
        <v>528</v>
      </c>
      <c r="B527">
        <v>113.24</v>
      </c>
      <c r="C527">
        <v>0.78284014404258595</v>
      </c>
      <c r="D527" s="7">
        <v>0.88</v>
      </c>
      <c r="E527">
        <v>2.35</v>
      </c>
      <c r="F527">
        <v>-0.17</v>
      </c>
      <c r="G527">
        <v>0.87</v>
      </c>
      <c r="H527">
        <v>-0.42</v>
      </c>
    </row>
    <row r="528" spans="1:8" x14ac:dyDescent="0.55000000000000004">
      <c r="A528" t="s">
        <v>529</v>
      </c>
      <c r="B528">
        <v>113.43</v>
      </c>
      <c r="C528">
        <v>0.78400627205017603</v>
      </c>
      <c r="D528" s="7">
        <v>0.88</v>
      </c>
      <c r="E528">
        <v>2.5</v>
      </c>
      <c r="F528">
        <v>-0.17499999999999999</v>
      </c>
      <c r="G528">
        <v>1.0549999999999999</v>
      </c>
      <c r="H528">
        <v>-0.4</v>
      </c>
    </row>
    <row r="529" spans="1:8" x14ac:dyDescent="0.55000000000000004">
      <c r="A529" t="s">
        <v>530</v>
      </c>
      <c r="B529">
        <v>110.83</v>
      </c>
      <c r="C529">
        <v>0.78768067425465704</v>
      </c>
      <c r="D529" s="7">
        <v>0.87</v>
      </c>
      <c r="E529">
        <v>2.7</v>
      </c>
      <c r="F529">
        <v>-0.25</v>
      </c>
      <c r="G529">
        <v>0.91500000000000004</v>
      </c>
      <c r="H529">
        <v>-0.38</v>
      </c>
    </row>
    <row r="530" spans="1:8" x14ac:dyDescent="0.55000000000000004">
      <c r="A530" t="s">
        <v>531</v>
      </c>
      <c r="B530">
        <v>108.92</v>
      </c>
      <c r="C530">
        <v>0.76164362694695198</v>
      </c>
      <c r="D530" s="7">
        <v>0.87</v>
      </c>
      <c r="E530">
        <v>2.5499999999999998</v>
      </c>
      <c r="F530">
        <v>-0.20499999999999999</v>
      </c>
      <c r="G530">
        <v>0.77</v>
      </c>
      <c r="H530">
        <v>-0.37</v>
      </c>
    </row>
    <row r="531" spans="1:8" x14ac:dyDescent="0.55000000000000004">
      <c r="A531" t="s">
        <v>532</v>
      </c>
      <c r="B531">
        <v>110.89</v>
      </c>
      <c r="C531">
        <v>0.75171014056979601</v>
      </c>
      <c r="D531" s="7">
        <v>0.88</v>
      </c>
      <c r="E531">
        <v>2.54</v>
      </c>
      <c r="F531">
        <v>-0.30499999999999999</v>
      </c>
      <c r="G531">
        <v>0.77</v>
      </c>
      <c r="H531">
        <v>-0.37</v>
      </c>
    </row>
    <row r="532" spans="1:8" x14ac:dyDescent="0.55000000000000004">
      <c r="A532" t="s">
        <v>533</v>
      </c>
      <c r="B532">
        <v>110.92</v>
      </c>
      <c r="C532">
        <v>0.76303841898439595</v>
      </c>
      <c r="D532" s="7">
        <v>0.89</v>
      </c>
      <c r="E532">
        <v>2.54</v>
      </c>
      <c r="F532">
        <v>-0.21</v>
      </c>
      <c r="G532">
        <v>0.77</v>
      </c>
      <c r="H532">
        <v>-0.37</v>
      </c>
    </row>
    <row r="533" spans="1:8" x14ac:dyDescent="0.55000000000000004">
      <c r="A533" t="s">
        <v>534</v>
      </c>
      <c r="B533">
        <v>111.7</v>
      </c>
      <c r="C533">
        <v>0.76860996887129596</v>
      </c>
      <c r="D533" s="7">
        <v>0.89</v>
      </c>
      <c r="E533">
        <v>2.56</v>
      </c>
      <c r="F533">
        <v>-0.22</v>
      </c>
      <c r="G533">
        <v>0.77</v>
      </c>
      <c r="H533">
        <v>-0.37</v>
      </c>
    </row>
    <row r="534" spans="1:8" x14ac:dyDescent="0.55000000000000004">
      <c r="A534" t="s">
        <v>535</v>
      </c>
      <c r="B534">
        <v>109.33</v>
      </c>
      <c r="C534">
        <v>0.79488096657525498</v>
      </c>
      <c r="D534" s="7">
        <v>0.9</v>
      </c>
      <c r="E534">
        <v>2.4900000000000002</v>
      </c>
      <c r="F534">
        <v>-0.19</v>
      </c>
      <c r="G534">
        <v>0.75</v>
      </c>
      <c r="H534">
        <v>-0.37</v>
      </c>
    </row>
    <row r="535" spans="1:8" x14ac:dyDescent="0.55000000000000004">
      <c r="A535" t="s">
        <v>536</v>
      </c>
      <c r="B535">
        <v>107.68</v>
      </c>
      <c r="C535">
        <v>0.78817733990147798</v>
      </c>
      <c r="D535" s="7">
        <v>0.88</v>
      </c>
      <c r="E535">
        <v>2.38</v>
      </c>
      <c r="F535">
        <v>-7.0000000000000007E-2</v>
      </c>
      <c r="G535">
        <v>0.75</v>
      </c>
      <c r="H535">
        <v>-0.4</v>
      </c>
    </row>
    <row r="536" spans="1:8" x14ac:dyDescent="0.55000000000000004">
      <c r="A536" t="s">
        <v>537</v>
      </c>
      <c r="B536">
        <v>108.56</v>
      </c>
      <c r="C536">
        <v>0.82203041512536001</v>
      </c>
      <c r="D536" s="7">
        <v>0.9</v>
      </c>
      <c r="E536">
        <v>2.23</v>
      </c>
      <c r="F536">
        <v>-0.21</v>
      </c>
      <c r="G536">
        <v>0.75</v>
      </c>
      <c r="H536">
        <v>-0.4</v>
      </c>
    </row>
    <row r="537" spans="1:8" x14ac:dyDescent="0.55000000000000004">
      <c r="A537" t="s">
        <v>538</v>
      </c>
      <c r="B537">
        <v>106.43</v>
      </c>
      <c r="C537">
        <v>0.82115289866973196</v>
      </c>
      <c r="D537" s="7">
        <v>0.91</v>
      </c>
      <c r="E537">
        <v>2.14</v>
      </c>
      <c r="F537">
        <v>-0.3</v>
      </c>
      <c r="G537">
        <v>0.75</v>
      </c>
      <c r="H537">
        <v>-0.4</v>
      </c>
    </row>
    <row r="538" spans="1:8" x14ac:dyDescent="0.55000000000000004">
      <c r="A538" t="s">
        <v>539</v>
      </c>
      <c r="B538">
        <v>107.95</v>
      </c>
      <c r="C538">
        <v>0.81294203723274505</v>
      </c>
      <c r="D538" s="7">
        <v>0.92</v>
      </c>
      <c r="E538">
        <v>2.12</v>
      </c>
      <c r="F538">
        <v>-7.4999999999999997E-2</v>
      </c>
      <c r="G538">
        <v>0.77</v>
      </c>
      <c r="H538">
        <v>-0.47</v>
      </c>
    </row>
    <row r="539" spans="1:8" x14ac:dyDescent="0.55000000000000004">
      <c r="A539" t="s">
        <v>540</v>
      </c>
      <c r="B539">
        <v>108.83</v>
      </c>
      <c r="C539">
        <v>0.77163470812917201</v>
      </c>
      <c r="D539" s="7">
        <v>0.9</v>
      </c>
      <c r="E539">
        <v>1.78</v>
      </c>
      <c r="F539">
        <v>-0.23</v>
      </c>
      <c r="G539">
        <v>0.76</v>
      </c>
      <c r="H539">
        <v>-0.44</v>
      </c>
    </row>
    <row r="540" spans="1:8" x14ac:dyDescent="0.55000000000000004">
      <c r="A540" t="s">
        <v>541</v>
      </c>
      <c r="B540">
        <v>109.11</v>
      </c>
      <c r="C540">
        <v>0.775795190069822</v>
      </c>
      <c r="D540" s="7">
        <v>0.91</v>
      </c>
      <c r="E540">
        <v>1.55</v>
      </c>
      <c r="F540">
        <v>-0.61</v>
      </c>
      <c r="G540">
        <v>0.73</v>
      </c>
      <c r="H540">
        <v>-0.46</v>
      </c>
    </row>
    <row r="541" spans="1:8" x14ac:dyDescent="0.55000000000000004">
      <c r="A541" t="s">
        <v>542</v>
      </c>
      <c r="B541">
        <v>109.12</v>
      </c>
      <c r="C541">
        <v>0.76210799070228297</v>
      </c>
      <c r="D541" s="7">
        <v>0.89</v>
      </c>
      <c r="E541">
        <v>1.79</v>
      </c>
      <c r="F541">
        <v>-0.27</v>
      </c>
      <c r="G541">
        <v>0.79</v>
      </c>
      <c r="H541">
        <v>-0.47</v>
      </c>
    </row>
    <row r="542" spans="1:8" x14ac:dyDescent="0.55000000000000004">
      <c r="A542" t="s">
        <v>543</v>
      </c>
      <c r="B542">
        <v>109.03</v>
      </c>
      <c r="C542">
        <v>0.76181769702510205</v>
      </c>
      <c r="D542" s="7">
        <v>0.9</v>
      </c>
      <c r="E542">
        <v>1.65</v>
      </c>
      <c r="F542">
        <v>-0.16</v>
      </c>
      <c r="G542">
        <v>0.75</v>
      </c>
      <c r="H542">
        <v>-0.47</v>
      </c>
    </row>
    <row r="543" spans="1:8" x14ac:dyDescent="0.55000000000000004">
      <c r="A543" t="s">
        <v>544</v>
      </c>
      <c r="B543">
        <v>109.4</v>
      </c>
      <c r="C543">
        <v>0.77627697562490305</v>
      </c>
      <c r="D543" s="7">
        <v>0.91</v>
      </c>
      <c r="E543">
        <v>1.49</v>
      </c>
      <c r="F543">
        <v>-0.2</v>
      </c>
      <c r="G543">
        <v>0.72</v>
      </c>
      <c r="H543">
        <v>-0.5</v>
      </c>
    </row>
    <row r="544" spans="1:8" x14ac:dyDescent="0.55000000000000004">
      <c r="A544" t="s">
        <v>545</v>
      </c>
      <c r="B544">
        <v>108.7</v>
      </c>
      <c r="C544">
        <v>0.80902876097245202</v>
      </c>
      <c r="D544" s="7">
        <v>0.91</v>
      </c>
      <c r="E544">
        <v>0.91</v>
      </c>
      <c r="F544">
        <v>-0.65</v>
      </c>
      <c r="G544">
        <v>0.32500000000000001</v>
      </c>
      <c r="H544">
        <v>-0.47</v>
      </c>
    </row>
    <row r="545" spans="1:8" x14ac:dyDescent="0.55000000000000004">
      <c r="A545" t="s">
        <v>546</v>
      </c>
      <c r="B545">
        <v>106.58</v>
      </c>
      <c r="C545">
        <v>0.79936051159072796</v>
      </c>
      <c r="D545" s="7">
        <v>0.92</v>
      </c>
      <c r="E545">
        <v>0.23</v>
      </c>
      <c r="F545">
        <v>-0.105</v>
      </c>
      <c r="G545">
        <v>0.185</v>
      </c>
      <c r="H545">
        <v>-0.32</v>
      </c>
    </row>
    <row r="546" spans="1:8" x14ac:dyDescent="0.55000000000000004">
      <c r="A546" t="s">
        <v>547</v>
      </c>
      <c r="B546">
        <v>107.14</v>
      </c>
      <c r="C546">
        <v>0.81142486205777398</v>
      </c>
      <c r="D546" s="7">
        <v>0.9</v>
      </c>
      <c r="E546">
        <v>0.13</v>
      </c>
      <c r="F546">
        <v>-0.08</v>
      </c>
      <c r="G546">
        <v>0.23</v>
      </c>
      <c r="H546">
        <v>-0.32</v>
      </c>
    </row>
    <row r="547" spans="1:8" x14ac:dyDescent="0.55000000000000004">
      <c r="A547" t="s">
        <v>548</v>
      </c>
      <c r="B547">
        <v>107.72</v>
      </c>
      <c r="C547">
        <v>0.81496271545576804</v>
      </c>
      <c r="D547" s="7">
        <v>0.89</v>
      </c>
      <c r="E547">
        <v>0.15</v>
      </c>
      <c r="F547">
        <v>-0.16500000000000001</v>
      </c>
      <c r="G547">
        <v>0.19500000000000001</v>
      </c>
      <c r="H547">
        <v>-0.49</v>
      </c>
    </row>
    <row r="548" spans="1:8" x14ac:dyDescent="0.55000000000000004">
      <c r="A548" t="s">
        <v>549</v>
      </c>
      <c r="B548">
        <v>104.55</v>
      </c>
      <c r="C548">
        <v>0.76115086010047195</v>
      </c>
      <c r="D548" s="7">
        <v>0.84</v>
      </c>
      <c r="E548">
        <v>0.15</v>
      </c>
      <c r="F548">
        <v>-0.115</v>
      </c>
      <c r="G548">
        <v>9.5000000000000001E-2</v>
      </c>
      <c r="H548">
        <v>-0.49</v>
      </c>
    </row>
    <row r="549" spans="1:8" x14ac:dyDescent="0.55000000000000004">
      <c r="A549" t="s">
        <v>550</v>
      </c>
      <c r="B549">
        <v>105.37</v>
      </c>
      <c r="C549">
        <v>0.75168188822490301</v>
      </c>
      <c r="D549" s="7">
        <v>0.84</v>
      </c>
      <c r="E549">
        <v>0.15</v>
      </c>
      <c r="F549">
        <v>-0.185</v>
      </c>
      <c r="G549">
        <v>0.42</v>
      </c>
      <c r="H549">
        <v>-0.49</v>
      </c>
    </row>
    <row r="550" spans="1:8" x14ac:dyDescent="0.55000000000000004">
      <c r="A550" t="s">
        <v>551</v>
      </c>
      <c r="B550">
        <v>105.79</v>
      </c>
      <c r="C550">
        <v>0.77927138125852302</v>
      </c>
      <c r="D550" s="7">
        <v>0.85</v>
      </c>
      <c r="E550">
        <v>0.16</v>
      </c>
      <c r="F550">
        <v>-0.13500000000000001</v>
      </c>
      <c r="G550">
        <v>0.09</v>
      </c>
      <c r="H550">
        <v>-0.49</v>
      </c>
    </row>
    <row r="551" spans="1:8" x14ac:dyDescent="0.55000000000000004">
      <c r="A551" t="s">
        <v>552</v>
      </c>
      <c r="B551">
        <v>104.58</v>
      </c>
      <c r="C551">
        <v>0.77017868145409696</v>
      </c>
      <c r="D551" s="7">
        <v>0.85</v>
      </c>
      <c r="E551">
        <v>0.16</v>
      </c>
      <c r="F551">
        <v>-0.185</v>
      </c>
      <c r="G551">
        <v>0.09</v>
      </c>
      <c r="H551">
        <v>-0.5</v>
      </c>
    </row>
    <row r="552" spans="1:8" x14ac:dyDescent="0.55000000000000004">
      <c r="A552" t="s">
        <v>553</v>
      </c>
      <c r="B552">
        <v>103.87</v>
      </c>
      <c r="C552">
        <v>0.74875519448916195</v>
      </c>
      <c r="D552" s="7">
        <v>0.83</v>
      </c>
      <c r="E552">
        <v>0.16</v>
      </c>
      <c r="F552">
        <v>-0.32500000000000001</v>
      </c>
      <c r="G552">
        <v>0.09</v>
      </c>
      <c r="H552">
        <v>-0.55000000000000004</v>
      </c>
    </row>
    <row r="553" spans="1:8" x14ac:dyDescent="0.55000000000000004">
      <c r="A553" t="s">
        <v>554</v>
      </c>
      <c r="B553">
        <v>103.63</v>
      </c>
      <c r="C553">
        <v>0.74515648286140101</v>
      </c>
      <c r="D553" s="7">
        <v>0.81</v>
      </c>
      <c r="E553">
        <v>0.17</v>
      </c>
      <c r="F553">
        <v>-0.2</v>
      </c>
      <c r="G553">
        <v>0.09</v>
      </c>
      <c r="H553">
        <v>-0.55000000000000004</v>
      </c>
    </row>
    <row r="554" spans="1:8" x14ac:dyDescent="0.55000000000000004">
      <c r="A554" t="s">
        <v>555</v>
      </c>
      <c r="B554">
        <v>104.48</v>
      </c>
      <c r="C554">
        <v>0.72896923749817799</v>
      </c>
      <c r="D554" s="7">
        <v>0.82</v>
      </c>
      <c r="E554">
        <v>0.17</v>
      </c>
      <c r="F554">
        <v>-0.12</v>
      </c>
      <c r="G554">
        <v>0.09</v>
      </c>
      <c r="H554">
        <v>-0.49</v>
      </c>
    </row>
    <row r="555" spans="1:8" x14ac:dyDescent="0.55000000000000004">
      <c r="A555" t="s">
        <v>556</v>
      </c>
      <c r="B555">
        <v>106.23</v>
      </c>
      <c r="C555">
        <v>0.71813285457809695</v>
      </c>
      <c r="D555" s="7">
        <v>0.83</v>
      </c>
      <c r="E555">
        <v>0.17</v>
      </c>
      <c r="F555">
        <v>-0.12</v>
      </c>
      <c r="G555">
        <v>0.09</v>
      </c>
      <c r="H555">
        <v>-0.49</v>
      </c>
    </row>
    <row r="556" spans="1:8" x14ac:dyDescent="0.55000000000000004">
      <c r="A556" t="s">
        <v>557</v>
      </c>
      <c r="B556">
        <v>110.7</v>
      </c>
      <c r="C556">
        <v>0.72653298459750104</v>
      </c>
      <c r="D556" s="7">
        <v>0.85</v>
      </c>
      <c r="E556">
        <v>0.17</v>
      </c>
      <c r="F556">
        <v>-0.15</v>
      </c>
      <c r="G556">
        <v>0.09</v>
      </c>
      <c r="H556">
        <v>-0.55000000000000004</v>
      </c>
    </row>
    <row r="557" spans="1:8" x14ac:dyDescent="0.55000000000000004">
      <c r="A557" t="s">
        <v>558</v>
      </c>
      <c r="B557">
        <v>108.95</v>
      </c>
      <c r="C557">
        <v>0.71880391029327195</v>
      </c>
      <c r="D557" s="7">
        <v>0.83</v>
      </c>
      <c r="E557">
        <v>0.15</v>
      </c>
      <c r="F557">
        <v>-0.14000000000000001</v>
      </c>
      <c r="G557">
        <v>0.09</v>
      </c>
      <c r="H557">
        <v>-0.49</v>
      </c>
    </row>
    <row r="558" spans="1:8" x14ac:dyDescent="0.55000000000000004">
      <c r="A558" t="s">
        <v>559</v>
      </c>
      <c r="B558">
        <v>109.2</v>
      </c>
      <c r="C558">
        <v>0.70796460176991105</v>
      </c>
      <c r="D558" s="7">
        <v>0.82</v>
      </c>
      <c r="E558">
        <v>0.13</v>
      </c>
      <c r="F558">
        <v>-0.15</v>
      </c>
      <c r="G558">
        <v>0.1</v>
      </c>
      <c r="H558">
        <v>-0.55000000000000004</v>
      </c>
    </row>
    <row r="559" spans="1:8" x14ac:dyDescent="0.55000000000000004">
      <c r="A559" t="s">
        <v>560</v>
      </c>
      <c r="B559">
        <v>110.5</v>
      </c>
      <c r="C559">
        <v>0.72134458630887999</v>
      </c>
      <c r="D559" s="7">
        <v>0.84</v>
      </c>
      <c r="E559">
        <v>0.15</v>
      </c>
      <c r="F559">
        <v>-0.15</v>
      </c>
      <c r="G559">
        <v>0.1</v>
      </c>
      <c r="H559">
        <v>-0.55000000000000004</v>
      </c>
    </row>
    <row r="560" spans="1:8" x14ac:dyDescent="0.55000000000000004">
      <c r="A560" t="s">
        <v>561</v>
      </c>
      <c r="B560">
        <v>109.5</v>
      </c>
      <c r="C560">
        <v>0.715922107674685</v>
      </c>
      <c r="D560" s="7">
        <v>0.84</v>
      </c>
      <c r="E560">
        <v>0.15</v>
      </c>
      <c r="F560">
        <v>-0.115</v>
      </c>
      <c r="G560">
        <v>0.09</v>
      </c>
      <c r="H560">
        <v>-0.49</v>
      </c>
    </row>
    <row r="561" spans="1:8" x14ac:dyDescent="0.55000000000000004">
      <c r="A561" t="s">
        <v>562</v>
      </c>
      <c r="B561">
        <v>109.87</v>
      </c>
      <c r="C561">
        <v>0.72626915534897196</v>
      </c>
      <c r="D561" s="7">
        <v>0.85</v>
      </c>
      <c r="E561">
        <v>0.15</v>
      </c>
      <c r="F561">
        <v>-0.15</v>
      </c>
      <c r="G561">
        <v>0.1</v>
      </c>
      <c r="H561">
        <v>-0.55000000000000004</v>
      </c>
    </row>
    <row r="562" spans="1:8" x14ac:dyDescent="0.55000000000000004">
      <c r="A562" t="s">
        <v>563</v>
      </c>
      <c r="B562">
        <v>111.91</v>
      </c>
      <c r="C562">
        <v>0.74432452549311501</v>
      </c>
      <c r="D562" s="7">
        <v>0.86</v>
      </c>
      <c r="E562">
        <v>0.15</v>
      </c>
      <c r="F562">
        <v>-0.15</v>
      </c>
      <c r="G562">
        <v>0.1</v>
      </c>
      <c r="H562">
        <v>-0.55000000000000004</v>
      </c>
    </row>
    <row r="563" spans="1:8" x14ac:dyDescent="0.55000000000000004">
      <c r="A563" t="s">
        <v>564</v>
      </c>
      <c r="B563">
        <v>113.65</v>
      </c>
      <c r="C563">
        <v>0.725478816018572</v>
      </c>
      <c r="D563" s="7">
        <v>0.86</v>
      </c>
      <c r="E563">
        <v>0.15</v>
      </c>
      <c r="F563">
        <v>-0.13500000000000001</v>
      </c>
      <c r="G563">
        <v>0.13</v>
      </c>
      <c r="H563">
        <v>-0.49</v>
      </c>
    </row>
    <row r="564" spans="1:8" x14ac:dyDescent="0.55000000000000004">
      <c r="A564" t="s">
        <v>565</v>
      </c>
      <c r="B564">
        <v>113.8</v>
      </c>
      <c r="C564">
        <v>0.74954090619495595</v>
      </c>
      <c r="D564" s="7">
        <v>0.88</v>
      </c>
      <c r="E564">
        <v>0.14000000000000001</v>
      </c>
      <c r="F564">
        <v>-0.15</v>
      </c>
      <c r="G564">
        <v>0.1</v>
      </c>
      <c r="H564">
        <v>-0.55000000000000004</v>
      </c>
    </row>
    <row r="565" spans="1:8" x14ac:dyDescent="0.55000000000000004">
      <c r="A565" t="s">
        <v>566</v>
      </c>
      <c r="B565">
        <v>114.21</v>
      </c>
      <c r="C565">
        <v>0.74437993151704596</v>
      </c>
      <c r="D565" s="7">
        <v>0.88</v>
      </c>
      <c r="E565">
        <v>0.14000000000000001</v>
      </c>
      <c r="F565">
        <v>-0.15</v>
      </c>
      <c r="G565">
        <v>0.24</v>
      </c>
      <c r="H565">
        <v>-0.55000000000000004</v>
      </c>
    </row>
    <row r="566" spans="1:8" x14ac:dyDescent="0.55000000000000004">
      <c r="A566" t="s">
        <v>567</v>
      </c>
      <c r="B566">
        <v>115.43</v>
      </c>
      <c r="C566">
        <v>0.74604595643091598</v>
      </c>
      <c r="D566" s="7">
        <v>0.9</v>
      </c>
      <c r="E566">
        <v>0.14000000000000001</v>
      </c>
      <c r="F566">
        <v>-0.15</v>
      </c>
      <c r="G566">
        <v>0.42</v>
      </c>
      <c r="H566">
        <v>-0.5</v>
      </c>
    </row>
    <row r="567" spans="1:8" x14ac:dyDescent="0.55000000000000004">
      <c r="A567" t="s">
        <v>568</v>
      </c>
      <c r="B567">
        <v>115.55</v>
      </c>
      <c r="C567">
        <v>0.74657508678935403</v>
      </c>
      <c r="D567" s="7">
        <v>0.89</v>
      </c>
      <c r="E567">
        <v>0.44500000000000001</v>
      </c>
      <c r="F567">
        <v>-0.35</v>
      </c>
      <c r="G567">
        <v>0.73499999999999999</v>
      </c>
      <c r="H567">
        <v>-0.55000000000000004</v>
      </c>
    </row>
    <row r="568" spans="1:8" x14ac:dyDescent="0.55000000000000004">
      <c r="A568" t="s">
        <v>569</v>
      </c>
      <c r="B568">
        <v>122.4</v>
      </c>
      <c r="C568">
        <v>0.76187573806712106</v>
      </c>
      <c r="D568" s="7">
        <v>0.9</v>
      </c>
      <c r="E568">
        <v>0.63500000000000001</v>
      </c>
      <c r="F568">
        <v>-0.15</v>
      </c>
      <c r="G568">
        <v>0.75</v>
      </c>
      <c r="H568">
        <v>-0.55000000000000004</v>
      </c>
    </row>
    <row r="569" spans="1:8" x14ac:dyDescent="0.55000000000000004">
      <c r="A569" t="s">
        <v>570</v>
      </c>
      <c r="B569">
        <v>129.9</v>
      </c>
      <c r="C569">
        <v>0.79557659413660098</v>
      </c>
      <c r="D569" s="7">
        <v>0.95</v>
      </c>
      <c r="E569">
        <v>0.87</v>
      </c>
      <c r="F569">
        <v>-0.17</v>
      </c>
      <c r="G569">
        <v>0.98</v>
      </c>
      <c r="H569">
        <v>-0.5</v>
      </c>
    </row>
    <row r="570" spans="1:8" x14ac:dyDescent="0.55000000000000004">
      <c r="A570" t="s">
        <v>571</v>
      </c>
      <c r="B570">
        <v>128.19999999999999</v>
      </c>
      <c r="C570">
        <v>0.79434426880610098</v>
      </c>
      <c r="D570" s="7">
        <v>0.93</v>
      </c>
      <c r="E570">
        <v>1.3049999999999999</v>
      </c>
      <c r="F570">
        <v>-0.25</v>
      </c>
      <c r="G570">
        <v>1.1000000000000001</v>
      </c>
      <c r="H570">
        <v>-0.55000000000000004</v>
      </c>
    </row>
    <row r="571" spans="1:8" x14ac:dyDescent="0.55000000000000004">
      <c r="A571" t="s">
        <v>572</v>
      </c>
      <c r="B571">
        <v>136.63</v>
      </c>
      <c r="C571">
        <v>0.82583202576595904</v>
      </c>
      <c r="D571" s="7">
        <v>0.96</v>
      </c>
      <c r="E571">
        <v>1.895</v>
      </c>
      <c r="F571">
        <v>-0.3</v>
      </c>
      <c r="G571">
        <v>1.345</v>
      </c>
      <c r="H571">
        <v>-0.4</v>
      </c>
    </row>
    <row r="572" spans="1:8" x14ac:dyDescent="0.55000000000000004">
      <c r="A572" t="s">
        <v>573</v>
      </c>
      <c r="B572">
        <v>133</v>
      </c>
      <c r="C572">
        <v>0.82088327039894904</v>
      </c>
      <c r="D572" s="7">
        <v>0.98</v>
      </c>
      <c r="E572">
        <v>2.5</v>
      </c>
      <c r="F572">
        <v>-0.22500000000000001</v>
      </c>
      <c r="G572">
        <v>1.65</v>
      </c>
      <c r="H572">
        <v>0.05</v>
      </c>
    </row>
    <row r="573" spans="1:8" x14ac:dyDescent="0.55000000000000004">
      <c r="A573" t="s">
        <v>574</v>
      </c>
      <c r="B573">
        <v>138.61000000000001</v>
      </c>
      <c r="C573">
        <v>0.86088154269972506</v>
      </c>
      <c r="D573" s="7">
        <v>1</v>
      </c>
      <c r="E573">
        <v>2.625</v>
      </c>
      <c r="F573">
        <v>-0.26</v>
      </c>
      <c r="G573">
        <v>1.95</v>
      </c>
      <c r="H573">
        <v>0.25</v>
      </c>
    </row>
    <row r="574" spans="1:8" x14ac:dyDescent="0.55000000000000004">
      <c r="A574" t="s">
        <v>575</v>
      </c>
      <c r="B574">
        <v>144.74</v>
      </c>
      <c r="C574">
        <v>0.90366889571660902</v>
      </c>
      <c r="D574" s="7">
        <v>1.03</v>
      </c>
      <c r="E574">
        <v>3.2549999999999999</v>
      </c>
      <c r="F574">
        <v>-0.11</v>
      </c>
      <c r="G574">
        <v>2.52</v>
      </c>
      <c r="H574">
        <v>0.8</v>
      </c>
    </row>
    <row r="575" spans="1:8" x14ac:dyDescent="0.55000000000000004">
      <c r="A575" t="s">
        <v>576</v>
      </c>
      <c r="B575">
        <v>148.24</v>
      </c>
      <c r="C575">
        <v>0.86673889490790901</v>
      </c>
      <c r="D575" s="7">
        <v>1.01</v>
      </c>
      <c r="E575">
        <v>4.0149999999999997</v>
      </c>
      <c r="F575">
        <v>0</v>
      </c>
      <c r="G575">
        <v>2.95</v>
      </c>
      <c r="H575">
        <v>1.49</v>
      </c>
    </row>
    <row r="576" spans="1:8" x14ac:dyDescent="0.55000000000000004">
      <c r="A576" t="s">
        <v>577</v>
      </c>
      <c r="B576">
        <v>138.80000000000001</v>
      </c>
      <c r="C576">
        <v>0.83257014403463503</v>
      </c>
      <c r="D576" s="7">
        <v>0.96</v>
      </c>
      <c r="E576">
        <v>4.21</v>
      </c>
      <c r="F576">
        <v>-0.1</v>
      </c>
      <c r="G576">
        <v>3.15</v>
      </c>
      <c r="H576">
        <v>1.7</v>
      </c>
    </row>
    <row r="577" spans="1:8" x14ac:dyDescent="0.55000000000000004">
      <c r="A577" t="s">
        <v>578</v>
      </c>
      <c r="B577">
        <v>132.65</v>
      </c>
      <c r="C577">
        <v>0.82863771958899601</v>
      </c>
      <c r="D577" s="7">
        <v>0.94</v>
      </c>
      <c r="E577">
        <v>4.5650000000000004</v>
      </c>
      <c r="F577">
        <v>-0.05</v>
      </c>
      <c r="G577">
        <v>3.4350000000000001</v>
      </c>
      <c r="H577">
        <v>2.0499999999999998</v>
      </c>
    </row>
    <row r="578" spans="1:8" x14ac:dyDescent="0.55000000000000004">
      <c r="A578" t="s">
        <v>579</v>
      </c>
      <c r="B578">
        <v>130.41</v>
      </c>
      <c r="C578">
        <v>0.81142486205777398</v>
      </c>
      <c r="D578" s="7">
        <v>0.92</v>
      </c>
      <c r="E578">
        <v>4.7050000000000001</v>
      </c>
      <c r="F578">
        <v>-0.15</v>
      </c>
      <c r="G578">
        <v>3.98</v>
      </c>
      <c r="H578">
        <v>2.2999999999999998</v>
      </c>
    </row>
    <row r="579" spans="1:8" x14ac:dyDescent="0.55000000000000004">
      <c r="A579" t="s">
        <v>580</v>
      </c>
      <c r="B579">
        <v>136.29</v>
      </c>
      <c r="C579">
        <v>0.82678792889623798</v>
      </c>
      <c r="D579" s="7">
        <v>0.94</v>
      </c>
      <c r="E579">
        <v>4.75</v>
      </c>
      <c r="F579">
        <v>-0.22500000000000001</v>
      </c>
      <c r="G579">
        <v>4.1900000000000004</v>
      </c>
      <c r="H579">
        <v>2.5</v>
      </c>
    </row>
    <row r="580" spans="1:8" x14ac:dyDescent="0.55000000000000004">
      <c r="A580" t="s">
        <v>581</v>
      </c>
      <c r="B580">
        <v>133.47999999999999</v>
      </c>
      <c r="C580">
        <v>0.80804815967031596</v>
      </c>
      <c r="D580" s="7">
        <v>0.92</v>
      </c>
      <c r="E580">
        <v>5.0449999999999999</v>
      </c>
      <c r="F580">
        <v>-0.2</v>
      </c>
      <c r="G580">
        <v>4.4349999999999996</v>
      </c>
      <c r="H580">
        <v>3.02</v>
      </c>
    </row>
    <row r="581" spans="1:8" x14ac:dyDescent="0.55000000000000004">
      <c r="A581" t="s">
        <v>582</v>
      </c>
      <c r="B581">
        <v>134.05000000000001</v>
      </c>
      <c r="C581">
        <v>0.80234284109599996</v>
      </c>
      <c r="D581" s="7">
        <v>0.91</v>
      </c>
      <c r="E581">
        <v>5.2050000000000001</v>
      </c>
      <c r="F581">
        <v>-0.21</v>
      </c>
      <c r="G581">
        <v>4.46</v>
      </c>
      <c r="H581">
        <v>3.15</v>
      </c>
    </row>
    <row r="582" spans="1:8" x14ac:dyDescent="0.55000000000000004">
      <c r="A582" t="s">
        <v>583</v>
      </c>
      <c r="B582">
        <v>139.80000000000001</v>
      </c>
      <c r="C582">
        <v>0.80879974118408304</v>
      </c>
      <c r="D582" s="7">
        <v>0.94</v>
      </c>
      <c r="E582">
        <v>5.4850000000000003</v>
      </c>
      <c r="F582">
        <v>-0.15</v>
      </c>
      <c r="G582">
        <v>4.71</v>
      </c>
      <c r="H582">
        <v>3.35</v>
      </c>
    </row>
    <row r="583" spans="1:8" x14ac:dyDescent="0.55000000000000004">
      <c r="A583" t="s">
        <v>584</v>
      </c>
      <c r="B583">
        <v>144.88</v>
      </c>
      <c r="C583">
        <v>0.79070135209931203</v>
      </c>
      <c r="D583" s="7">
        <v>0.92</v>
      </c>
      <c r="E583">
        <v>5.2850000000000001</v>
      </c>
      <c r="F583">
        <v>-0.16</v>
      </c>
      <c r="G583">
        <v>5.1150000000000002</v>
      </c>
      <c r="H583">
        <v>3.52</v>
      </c>
    </row>
    <row r="584" spans="1:8" x14ac:dyDescent="0.55000000000000004">
      <c r="A584" t="s">
        <v>585</v>
      </c>
      <c r="B584">
        <v>140.91999999999999</v>
      </c>
      <c r="C584">
        <v>0.77727255061987499</v>
      </c>
      <c r="D584" s="7">
        <v>0.91</v>
      </c>
      <c r="E584">
        <v>5.4550000000000001</v>
      </c>
      <c r="F584">
        <v>-0.17</v>
      </c>
      <c r="G584">
        <v>5.3449999999999998</v>
      </c>
      <c r="H584">
        <v>3.75</v>
      </c>
    </row>
    <row r="585" spans="1:8" x14ac:dyDescent="0.55000000000000004">
      <c r="A585" t="s">
        <v>586</v>
      </c>
      <c r="B585">
        <v>146.07</v>
      </c>
      <c r="C585">
        <v>0.78864353312302804</v>
      </c>
      <c r="D585" s="7">
        <v>0.92</v>
      </c>
      <c r="E585">
        <v>5.4850000000000003</v>
      </c>
      <c r="F585">
        <v>-0.28000000000000003</v>
      </c>
      <c r="G585">
        <v>5.2649999999999997</v>
      </c>
      <c r="H585">
        <v>3.74</v>
      </c>
    </row>
    <row r="586" spans="1:8" x14ac:dyDescent="0.55000000000000004">
      <c r="A586" t="s">
        <v>587</v>
      </c>
      <c r="B586">
        <v>149.44</v>
      </c>
      <c r="C586">
        <v>0.81516201345017303</v>
      </c>
      <c r="D586" s="7">
        <v>0.94</v>
      </c>
      <c r="E586">
        <v>5.4349999999999996</v>
      </c>
      <c r="F586">
        <v>-0.32500000000000001</v>
      </c>
      <c r="G586">
        <v>5.33</v>
      </c>
      <c r="H586">
        <v>3.98</v>
      </c>
    </row>
    <row r="587" spans="1:8" x14ac:dyDescent="0.55000000000000004">
      <c r="A587" t="s">
        <v>588</v>
      </c>
      <c r="B587">
        <v>149.44999999999999</v>
      </c>
      <c r="C587">
        <v>0.82118661465818099</v>
      </c>
      <c r="D587" s="7">
        <v>0.94</v>
      </c>
      <c r="E587">
        <v>5.2949999999999999</v>
      </c>
      <c r="F587">
        <v>-0.20499999999999999</v>
      </c>
      <c r="G587">
        <v>5.3150000000000004</v>
      </c>
      <c r="H587">
        <v>3.98</v>
      </c>
    </row>
    <row r="588" spans="1:8" x14ac:dyDescent="0.55000000000000004">
      <c r="A588" t="s">
        <v>589</v>
      </c>
      <c r="B588">
        <v>146.97999999999999</v>
      </c>
      <c r="C588">
        <v>0.79110794667932405</v>
      </c>
      <c r="D588" s="7">
        <v>0.91</v>
      </c>
      <c r="E588">
        <v>5.5049999999999999</v>
      </c>
      <c r="F588">
        <v>-0.28000000000000003</v>
      </c>
      <c r="G588">
        <v>5.4</v>
      </c>
      <c r="H588">
        <v>3.98</v>
      </c>
    </row>
    <row r="589" spans="1:8" x14ac:dyDescent="0.55000000000000004">
      <c r="A589" t="s">
        <v>590</v>
      </c>
      <c r="B589">
        <v>141.91</v>
      </c>
      <c r="C589">
        <v>0.78520670566526596</v>
      </c>
      <c r="D589" s="7">
        <v>0.9</v>
      </c>
      <c r="E589">
        <v>5.3650000000000002</v>
      </c>
      <c r="F589">
        <v>-0.24</v>
      </c>
      <c r="G589">
        <v>5.19</v>
      </c>
      <c r="H589">
        <v>3.88</v>
      </c>
    </row>
    <row r="590" spans="1:8" x14ac:dyDescent="0.55000000000000004">
      <c r="A590" t="s">
        <v>591</v>
      </c>
      <c r="B590">
        <v>147.5</v>
      </c>
      <c r="C590">
        <v>0.78827053444742201</v>
      </c>
      <c r="D590" s="7">
        <v>0.92</v>
      </c>
      <c r="E590">
        <v>5.3849999999999998</v>
      </c>
      <c r="F590">
        <v>-0.16</v>
      </c>
      <c r="G590">
        <v>5.2649999999999997</v>
      </c>
      <c r="H590">
        <v>4</v>
      </c>
    </row>
    <row r="591" spans="1:8" x14ac:dyDescent="0.55000000000000004">
      <c r="A591" t="s">
        <v>592</v>
      </c>
      <c r="B591">
        <v>150.6</v>
      </c>
      <c r="C591">
        <v>0.79048258962096396</v>
      </c>
      <c r="D591" s="7">
        <v>0.92</v>
      </c>
      <c r="E591">
        <v>5.4050000000000002</v>
      </c>
      <c r="F591">
        <v>-0.22</v>
      </c>
      <c r="G591">
        <v>5.2750000000000004</v>
      </c>
      <c r="H591">
        <v>4</v>
      </c>
    </row>
    <row r="592" spans="1:8" x14ac:dyDescent="0.55000000000000004">
      <c r="A592" t="s">
        <v>593</v>
      </c>
      <c r="B592">
        <v>151.25</v>
      </c>
      <c r="C592">
        <v>0.79286422200198203</v>
      </c>
      <c r="D592" s="7">
        <v>0.92</v>
      </c>
      <c r="E592">
        <v>5.34</v>
      </c>
      <c r="F592">
        <v>-0.1</v>
      </c>
      <c r="G592">
        <v>5.29</v>
      </c>
      <c r="H592">
        <v>4</v>
      </c>
    </row>
    <row r="593" spans="1:8" x14ac:dyDescent="0.55000000000000004">
      <c r="A593" t="s">
        <v>594</v>
      </c>
      <c r="B593">
        <v>156.82</v>
      </c>
      <c r="C593">
        <v>0.79741637095809603</v>
      </c>
      <c r="D593" s="7">
        <v>0.93</v>
      </c>
      <c r="E593">
        <v>5.35</v>
      </c>
      <c r="F593">
        <v>-0.05</v>
      </c>
      <c r="G593">
        <v>5.3</v>
      </c>
      <c r="H593">
        <v>4</v>
      </c>
    </row>
    <row r="594" spans="1:8" x14ac:dyDescent="0.55000000000000004">
      <c r="A594" t="s">
        <v>595</v>
      </c>
      <c r="B594">
        <v>156.65</v>
      </c>
      <c r="C594">
        <v>0.786039930828486</v>
      </c>
      <c r="D594" s="7">
        <v>0.92</v>
      </c>
      <c r="E594">
        <v>5.4749999999999996</v>
      </c>
      <c r="F594">
        <v>-7.4999999999999997E-2</v>
      </c>
      <c r="G594">
        <v>5.1950000000000003</v>
      </c>
      <c r="H594">
        <v>3.85</v>
      </c>
    </row>
    <row r="595" spans="1:8" x14ac:dyDescent="0.55000000000000004">
      <c r="D595" s="7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I6" sqref="I6"/>
    </sheetView>
  </sheetViews>
  <sheetFormatPr defaultRowHeight="18" x14ac:dyDescent="0.55000000000000004"/>
  <sheetData>
    <row r="1" spans="1:9" x14ac:dyDescent="0.55000000000000004">
      <c r="A1" t="s">
        <v>605</v>
      </c>
    </row>
    <row r="2" spans="1:9" ht="18.5" thickBot="1" x14ac:dyDescent="0.6"/>
    <row r="3" spans="1:9" x14ac:dyDescent="0.55000000000000004">
      <c r="A3" s="6" t="s">
        <v>606</v>
      </c>
      <c r="B3" s="6"/>
    </row>
    <row r="4" spans="1:9" x14ac:dyDescent="0.55000000000000004">
      <c r="A4" t="s">
        <v>607</v>
      </c>
      <c r="B4">
        <v>0.11064653094642125</v>
      </c>
    </row>
    <row r="5" spans="1:9" x14ac:dyDescent="0.55000000000000004">
      <c r="A5" t="s">
        <v>608</v>
      </c>
      <c r="B5">
        <v>1.2242654810477357E-2</v>
      </c>
    </row>
    <row r="6" spans="1:9" x14ac:dyDescent="0.55000000000000004">
      <c r="A6" t="s">
        <v>609</v>
      </c>
      <c r="B6">
        <v>1.0436882698613514E-2</v>
      </c>
    </row>
    <row r="7" spans="1:9" x14ac:dyDescent="0.55000000000000004">
      <c r="A7" t="s">
        <v>610</v>
      </c>
      <c r="B7">
        <v>3.0920429335241143E-2</v>
      </c>
    </row>
    <row r="8" spans="1:9" ht="18.5" thickBot="1" x14ac:dyDescent="0.6">
      <c r="A8" s="4" t="s">
        <v>611</v>
      </c>
      <c r="B8" s="4">
        <v>549</v>
      </c>
    </row>
    <row r="10" spans="1:9" ht="18.5" thickBot="1" x14ac:dyDescent="0.6">
      <c r="A10" t="s">
        <v>612</v>
      </c>
    </row>
    <row r="11" spans="1:9" x14ac:dyDescent="0.55000000000000004">
      <c r="A11" s="5"/>
      <c r="B11" s="5" t="s">
        <v>617</v>
      </c>
      <c r="C11" s="5" t="s">
        <v>618</v>
      </c>
      <c r="D11" s="5" t="s">
        <v>619</v>
      </c>
      <c r="E11" s="5" t="s">
        <v>620</v>
      </c>
      <c r="F11" s="5" t="s">
        <v>621</v>
      </c>
    </row>
    <row r="12" spans="1:9" x14ac:dyDescent="0.55000000000000004">
      <c r="A12" t="s">
        <v>613</v>
      </c>
      <c r="B12">
        <v>1</v>
      </c>
      <c r="C12">
        <v>6.4819204078736536E-3</v>
      </c>
      <c r="D12">
        <v>6.4819204078736536E-3</v>
      </c>
      <c r="E12">
        <v>6.7797341259418342</v>
      </c>
      <c r="F12">
        <v>9.4702991728282688E-3</v>
      </c>
    </row>
    <row r="13" spans="1:9" x14ac:dyDescent="0.55000000000000004">
      <c r="A13" t="s">
        <v>614</v>
      </c>
      <c r="B13">
        <v>547</v>
      </c>
      <c r="C13">
        <v>0.52297190380077563</v>
      </c>
      <c r="D13">
        <v>9.5607295027564103E-4</v>
      </c>
    </row>
    <row r="14" spans="1:9" ht="18.5" thickBot="1" x14ac:dyDescent="0.6">
      <c r="A14" s="4" t="s">
        <v>615</v>
      </c>
      <c r="B14" s="4">
        <v>548</v>
      </c>
      <c r="C14" s="4">
        <v>0.52945382420864928</v>
      </c>
      <c r="D14" s="4"/>
      <c r="E14" s="4"/>
      <c r="F14" s="4"/>
    </row>
    <row r="15" spans="1:9" ht="18.5" thickBot="1" x14ac:dyDescent="0.6"/>
    <row r="16" spans="1:9" x14ac:dyDescent="0.55000000000000004">
      <c r="A16" s="5"/>
      <c r="B16" s="5" t="s">
        <v>622</v>
      </c>
      <c r="C16" s="5" t="s">
        <v>610</v>
      </c>
      <c r="D16" s="5" t="s">
        <v>623</v>
      </c>
      <c r="E16" s="5" t="s">
        <v>624</v>
      </c>
      <c r="F16" s="5" t="s">
        <v>625</v>
      </c>
      <c r="G16" s="5" t="s">
        <v>626</v>
      </c>
      <c r="H16" s="5" t="s">
        <v>627</v>
      </c>
      <c r="I16" s="5" t="s">
        <v>628</v>
      </c>
    </row>
    <row r="17" spans="1:9" x14ac:dyDescent="0.55000000000000004">
      <c r="A17" t="s">
        <v>616</v>
      </c>
      <c r="B17">
        <v>3.885728561999242E-3</v>
      </c>
      <c r="C17">
        <v>1.8925598837412595E-3</v>
      </c>
      <c r="D17">
        <v>2.0531601643789665</v>
      </c>
      <c r="E17">
        <v>4.0532066924269021E-2</v>
      </c>
      <c r="F17">
        <v>1.6815367105525031E-4</v>
      </c>
      <c r="G17">
        <v>7.6033034529432338E-3</v>
      </c>
      <c r="H17">
        <v>1.6815367105525031E-4</v>
      </c>
      <c r="I17">
        <v>7.6033034529432338E-3</v>
      </c>
    </row>
    <row r="18" spans="1:9" ht="18.5" thickBot="1" x14ac:dyDescent="0.6">
      <c r="A18" s="4" t="s">
        <v>629</v>
      </c>
      <c r="B18" s="4">
        <v>-1.6041742693723062</v>
      </c>
      <c r="C18" s="4">
        <v>0.61609149657555395</v>
      </c>
      <c r="D18" s="4">
        <v>-2.6037922585993352</v>
      </c>
      <c r="E18" s="4">
        <v>9.4702991728285897E-3</v>
      </c>
      <c r="F18" s="4">
        <v>-2.8143691476795292</v>
      </c>
      <c r="G18" s="4">
        <v>-0.39397939106508306</v>
      </c>
      <c r="H18" s="4">
        <v>-2.8143691476795292</v>
      </c>
      <c r="I18" s="4">
        <v>-0.39397939106508306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5"/>
  <sheetViews>
    <sheetView zoomScale="96" workbookViewId="0">
      <selection activeCell="J586" sqref="J586"/>
    </sheetView>
  </sheetViews>
  <sheetFormatPr defaultRowHeight="18" x14ac:dyDescent="0.55000000000000004"/>
  <cols>
    <col min="4" max="4" width="12.75" customWidth="1"/>
    <col min="5" max="5" width="8.6640625" style="1"/>
    <col min="8" max="10" width="3.6640625" customWidth="1"/>
    <col min="11" max="11" width="8.6640625" style="1"/>
  </cols>
  <sheetData>
    <row r="1" spans="1:12" x14ac:dyDescent="0.55000000000000004">
      <c r="B1" t="s">
        <v>0</v>
      </c>
      <c r="C1" t="s">
        <v>597</v>
      </c>
      <c r="D1" t="s">
        <v>598</v>
      </c>
      <c r="E1" s="1" t="s">
        <v>1</v>
      </c>
      <c r="F1" t="s">
        <v>2</v>
      </c>
      <c r="G1" t="s">
        <v>596</v>
      </c>
      <c r="K1" s="1" t="s">
        <v>601</v>
      </c>
      <c r="L1" t="s">
        <v>602</v>
      </c>
    </row>
    <row r="2" spans="1:12" x14ac:dyDescent="0.55000000000000004">
      <c r="B2" t="s">
        <v>599</v>
      </c>
      <c r="E2" s="1" t="s">
        <v>600</v>
      </c>
      <c r="K2" s="1" t="s">
        <v>603</v>
      </c>
      <c r="L2" t="s">
        <v>604</v>
      </c>
    </row>
    <row r="3" spans="1:12" x14ac:dyDescent="0.55000000000000004">
      <c r="A3" t="s">
        <v>3</v>
      </c>
      <c r="B3">
        <v>297.85000000000002</v>
      </c>
      <c r="C3">
        <v>0.42</v>
      </c>
      <c r="E3" s="1">
        <v>7</v>
      </c>
      <c r="G3">
        <v>12.125</v>
      </c>
      <c r="K3" s="3"/>
      <c r="L3" s="2">
        <f>LN(1/B4)-LN(1/B3)</f>
        <v>3.8502488680625113E-2</v>
      </c>
    </row>
    <row r="4" spans="1:12" x14ac:dyDescent="0.55000000000000004">
      <c r="A4" t="s">
        <v>4</v>
      </c>
      <c r="B4">
        <v>286.60000000000002</v>
      </c>
      <c r="C4">
        <v>0.41</v>
      </c>
      <c r="E4" s="1">
        <v>6.875</v>
      </c>
      <c r="G4">
        <v>13.5625</v>
      </c>
      <c r="K4" s="3"/>
      <c r="L4" s="2">
        <f t="shared" ref="L4:L67" si="0">LN(1/B5)-LN(1/B4)</f>
        <v>-2.4811748345705098E-2</v>
      </c>
    </row>
    <row r="5" spans="1:12" x14ac:dyDescent="0.55000000000000004">
      <c r="A5" t="s">
        <v>5</v>
      </c>
      <c r="B5">
        <v>293.8</v>
      </c>
      <c r="C5">
        <v>0.42</v>
      </c>
      <c r="E5" s="1">
        <v>6.375</v>
      </c>
      <c r="G5">
        <v>11.0625</v>
      </c>
      <c r="K5" s="3"/>
      <c r="L5" s="2">
        <f t="shared" si="0"/>
        <v>1.7032877563716298E-3</v>
      </c>
    </row>
    <row r="6" spans="1:12" x14ac:dyDescent="0.55000000000000004">
      <c r="A6" t="s">
        <v>6</v>
      </c>
      <c r="B6">
        <v>293.3</v>
      </c>
      <c r="C6">
        <v>0.42</v>
      </c>
      <c r="E6" s="1">
        <v>6.375</v>
      </c>
      <c r="G6">
        <v>11.75</v>
      </c>
      <c r="K6" s="3"/>
      <c r="L6" s="2">
        <f t="shared" si="0"/>
        <v>6.6706823943221139E-3</v>
      </c>
    </row>
    <row r="7" spans="1:12" x14ac:dyDescent="0.55000000000000004">
      <c r="A7" t="s">
        <v>7</v>
      </c>
      <c r="B7">
        <v>291.35000000000002</v>
      </c>
      <c r="C7">
        <v>0.43</v>
      </c>
      <c r="E7" s="1">
        <v>6</v>
      </c>
      <c r="G7">
        <v>10.375</v>
      </c>
      <c r="K7" s="3"/>
      <c r="L7" s="2">
        <f t="shared" si="0"/>
        <v>-1.7015894644764273E-2</v>
      </c>
    </row>
    <row r="8" spans="1:12" x14ac:dyDescent="0.55000000000000004">
      <c r="A8" t="s">
        <v>8</v>
      </c>
      <c r="B8">
        <v>296.35000000000002</v>
      </c>
      <c r="C8">
        <v>0.45</v>
      </c>
      <c r="E8" s="1">
        <v>6.25</v>
      </c>
      <c r="G8">
        <v>10.25</v>
      </c>
      <c r="K8" s="3"/>
      <c r="L8" s="2">
        <f t="shared" si="0"/>
        <v>-3.3687079187556535E-3</v>
      </c>
    </row>
    <row r="9" spans="1:12" x14ac:dyDescent="0.55000000000000004">
      <c r="A9" t="s">
        <v>9</v>
      </c>
      <c r="B9">
        <v>297.35000000000002</v>
      </c>
      <c r="C9">
        <v>0.47</v>
      </c>
      <c r="E9" s="1">
        <v>6.375</v>
      </c>
      <c r="G9">
        <v>10.75</v>
      </c>
      <c r="K9" s="3"/>
      <c r="L9" s="2">
        <f t="shared" si="0"/>
        <v>-1.8479635666333039E-3</v>
      </c>
    </row>
    <row r="10" spans="1:12" x14ac:dyDescent="0.55000000000000004">
      <c r="A10" t="s">
        <v>10</v>
      </c>
      <c r="B10">
        <v>297.89999999999998</v>
      </c>
      <c r="C10">
        <v>0.47</v>
      </c>
      <c r="E10" s="1">
        <v>6.625</v>
      </c>
      <c r="G10">
        <v>10.1875</v>
      </c>
      <c r="K10" s="3"/>
      <c r="L10" s="2">
        <f t="shared" si="0"/>
        <v>-1.5984356308436531E-2</v>
      </c>
    </row>
    <row r="11" spans="1:12" x14ac:dyDescent="0.55000000000000004">
      <c r="A11" t="s">
        <v>11</v>
      </c>
      <c r="B11">
        <v>302.7</v>
      </c>
      <c r="C11">
        <v>0.49</v>
      </c>
      <c r="E11" s="1">
        <v>7</v>
      </c>
      <c r="G11">
        <v>10.5</v>
      </c>
      <c r="K11" s="3"/>
      <c r="L11" s="2">
        <f t="shared" si="0"/>
        <v>2.9776696939238789E-3</v>
      </c>
    </row>
    <row r="12" spans="1:12" x14ac:dyDescent="0.55000000000000004">
      <c r="A12" t="s">
        <v>12</v>
      </c>
      <c r="B12">
        <v>301.8</v>
      </c>
      <c r="C12">
        <v>0.48</v>
      </c>
      <c r="E12" s="1">
        <v>6.375</v>
      </c>
      <c r="G12">
        <v>11.25</v>
      </c>
      <c r="K12" s="3"/>
      <c r="L12" s="2">
        <f t="shared" si="0"/>
        <v>-3.968259175620048E-3</v>
      </c>
    </row>
    <row r="13" spans="1:12" x14ac:dyDescent="0.55000000000000004">
      <c r="A13" t="s">
        <v>13</v>
      </c>
      <c r="B13">
        <v>303</v>
      </c>
      <c r="C13">
        <v>0.5</v>
      </c>
      <c r="E13" s="1">
        <v>6.625</v>
      </c>
      <c r="G13">
        <v>11.6875</v>
      </c>
      <c r="K13" s="3"/>
      <c r="L13" s="2">
        <f t="shared" si="0"/>
        <v>-7.0706534811355581E-3</v>
      </c>
    </row>
    <row r="14" spans="1:12" x14ac:dyDescent="0.55000000000000004">
      <c r="A14" t="s">
        <v>14</v>
      </c>
      <c r="B14">
        <v>305.14999999999998</v>
      </c>
      <c r="C14">
        <v>0.49</v>
      </c>
      <c r="E14" s="1">
        <v>5.5</v>
      </c>
      <c r="G14">
        <v>10.875</v>
      </c>
      <c r="K14" s="3"/>
      <c r="L14" s="2">
        <f t="shared" si="0"/>
        <v>4.763086938801564E-3</v>
      </c>
    </row>
    <row r="15" spans="1:12" x14ac:dyDescent="0.55000000000000004">
      <c r="A15" t="s">
        <v>15</v>
      </c>
      <c r="B15">
        <v>303.7</v>
      </c>
      <c r="C15">
        <v>0.49</v>
      </c>
      <c r="E15" s="1">
        <v>5</v>
      </c>
      <c r="G15">
        <v>10.5625</v>
      </c>
      <c r="K15" s="3"/>
      <c r="L15" s="2">
        <f t="shared" si="0"/>
        <v>4.7858825568010133E-3</v>
      </c>
    </row>
    <row r="16" spans="1:12" x14ac:dyDescent="0.55000000000000004">
      <c r="A16" t="s">
        <v>16</v>
      </c>
      <c r="B16">
        <v>302.25</v>
      </c>
      <c r="C16">
        <v>0.49</v>
      </c>
      <c r="E16" s="1">
        <v>5.5</v>
      </c>
      <c r="G16">
        <v>8.9375</v>
      </c>
      <c r="K16" s="3"/>
      <c r="L16" s="2">
        <f t="shared" si="0"/>
        <v>8.4725151722846448E-3</v>
      </c>
    </row>
    <row r="17" spans="1:12" x14ac:dyDescent="0.55000000000000004">
      <c r="A17" t="s">
        <v>17</v>
      </c>
      <c r="B17">
        <v>299.7</v>
      </c>
      <c r="C17">
        <v>0.52</v>
      </c>
      <c r="E17" s="1">
        <v>5</v>
      </c>
      <c r="G17">
        <v>9.875</v>
      </c>
      <c r="K17" s="3"/>
      <c r="L17" s="2">
        <f t="shared" si="0"/>
        <v>1.0015023370888443E-3</v>
      </c>
    </row>
    <row r="18" spans="1:12" x14ac:dyDescent="0.55000000000000004">
      <c r="A18" t="s">
        <v>18</v>
      </c>
      <c r="B18">
        <v>299.39999999999998</v>
      </c>
      <c r="C18">
        <v>0.54</v>
      </c>
      <c r="E18" s="1">
        <v>5.5</v>
      </c>
      <c r="G18">
        <v>10.25</v>
      </c>
      <c r="K18" s="3"/>
      <c r="L18" s="2">
        <f t="shared" si="0"/>
        <v>-1.8353221135738451E-3</v>
      </c>
    </row>
    <row r="19" spans="1:12" x14ac:dyDescent="0.55000000000000004">
      <c r="A19" t="s">
        <v>19</v>
      </c>
      <c r="B19">
        <v>299.95</v>
      </c>
      <c r="C19">
        <v>0.56999999999999995</v>
      </c>
      <c r="E19" s="1">
        <v>6.25</v>
      </c>
      <c r="G19">
        <v>12.125</v>
      </c>
      <c r="K19" s="3"/>
      <c r="L19" s="2">
        <f t="shared" si="0"/>
        <v>8.5377600730476289E-3</v>
      </c>
    </row>
    <row r="20" spans="1:12" x14ac:dyDescent="0.55000000000000004">
      <c r="A20" t="s">
        <v>20</v>
      </c>
      <c r="B20">
        <v>297.39999999999998</v>
      </c>
      <c r="C20">
        <v>0.56000000000000005</v>
      </c>
      <c r="E20" s="1">
        <v>5.375</v>
      </c>
      <c r="G20">
        <v>14.75</v>
      </c>
      <c r="K20" s="3"/>
      <c r="L20" s="2">
        <f t="shared" si="0"/>
        <v>1.3541168317173558E-2</v>
      </c>
    </row>
    <row r="21" spans="1:12" x14ac:dyDescent="0.55000000000000004">
      <c r="A21" t="s">
        <v>21</v>
      </c>
      <c r="B21">
        <v>293.39999999999998</v>
      </c>
      <c r="C21">
        <v>0.56000000000000005</v>
      </c>
      <c r="E21" s="1">
        <v>5.875</v>
      </c>
      <c r="G21">
        <v>12.5</v>
      </c>
      <c r="K21" s="3"/>
      <c r="L21" s="2">
        <f t="shared" si="0"/>
        <v>1.5975603872877997E-2</v>
      </c>
    </row>
    <row r="22" spans="1:12" x14ac:dyDescent="0.55000000000000004">
      <c r="A22" t="s">
        <v>22</v>
      </c>
      <c r="B22">
        <v>288.75</v>
      </c>
      <c r="C22">
        <v>0.56000000000000005</v>
      </c>
      <c r="E22" s="1">
        <v>5.25</v>
      </c>
      <c r="G22">
        <v>12.875</v>
      </c>
      <c r="K22" s="3"/>
      <c r="L22" s="2">
        <f t="shared" si="0"/>
        <v>4.512329766702905E-3</v>
      </c>
    </row>
    <row r="23" spans="1:12" x14ac:dyDescent="0.55000000000000004">
      <c r="A23" t="s">
        <v>23</v>
      </c>
      <c r="B23">
        <v>287.45</v>
      </c>
      <c r="C23">
        <v>0.6</v>
      </c>
      <c r="E23" s="1">
        <v>5.5</v>
      </c>
      <c r="G23">
        <v>17.125</v>
      </c>
      <c r="K23" s="3"/>
      <c r="L23" s="2">
        <f t="shared" si="0"/>
        <v>-2.150990613527437E-2</v>
      </c>
    </row>
    <row r="24" spans="1:12" x14ac:dyDescent="0.55000000000000004">
      <c r="A24" t="s">
        <v>24</v>
      </c>
      <c r="B24">
        <v>293.7</v>
      </c>
      <c r="C24">
        <v>0.62</v>
      </c>
      <c r="E24" s="1">
        <v>5.25</v>
      </c>
      <c r="G24">
        <v>20.375</v>
      </c>
      <c r="K24" s="3"/>
      <c r="L24" s="2">
        <f t="shared" si="0"/>
        <v>-6.9556646539217226E-3</v>
      </c>
    </row>
    <row r="25" spans="1:12" x14ac:dyDescent="0.55000000000000004">
      <c r="A25" t="s">
        <v>25</v>
      </c>
      <c r="B25">
        <v>295.75</v>
      </c>
      <c r="C25">
        <v>0.61</v>
      </c>
      <c r="E25" s="1">
        <v>4.875</v>
      </c>
      <c r="G25">
        <v>16.625</v>
      </c>
      <c r="K25" s="3"/>
      <c r="L25" s="2">
        <f t="shared" si="0"/>
        <v>1.0024720771339979E-2</v>
      </c>
    </row>
    <row r="26" spans="1:12" x14ac:dyDescent="0.55000000000000004">
      <c r="A26" t="s">
        <v>26</v>
      </c>
      <c r="B26">
        <v>292.8</v>
      </c>
      <c r="C26">
        <v>0.59</v>
      </c>
      <c r="E26" s="1">
        <v>4.875</v>
      </c>
      <c r="G26">
        <v>16.375</v>
      </c>
      <c r="K26" s="3"/>
      <c r="L26" s="2">
        <f t="shared" si="0"/>
        <v>1.2025570105066663E-2</v>
      </c>
    </row>
    <row r="27" spans="1:12" x14ac:dyDescent="0.55000000000000004">
      <c r="A27" t="s">
        <v>27</v>
      </c>
      <c r="B27">
        <v>289.3</v>
      </c>
      <c r="C27">
        <v>0.57999999999999996</v>
      </c>
      <c r="E27" s="1">
        <v>4.875</v>
      </c>
      <c r="G27">
        <v>14.375</v>
      </c>
      <c r="K27" s="3"/>
      <c r="L27" s="2">
        <f t="shared" si="0"/>
        <v>2.3077947282544642E-2</v>
      </c>
    </row>
    <row r="28" spans="1:12" x14ac:dyDescent="0.55000000000000004">
      <c r="A28" t="s">
        <v>28</v>
      </c>
      <c r="B28">
        <v>282.7</v>
      </c>
      <c r="C28">
        <v>0.59</v>
      </c>
      <c r="E28" s="1">
        <v>4.875</v>
      </c>
      <c r="G28">
        <v>12.5</v>
      </c>
      <c r="K28" s="3"/>
      <c r="L28" s="2">
        <f t="shared" si="0"/>
        <v>1.8565331513055838E-2</v>
      </c>
    </row>
    <row r="29" spans="1:12" x14ac:dyDescent="0.55000000000000004">
      <c r="A29" t="s">
        <v>29</v>
      </c>
      <c r="B29">
        <v>277.5</v>
      </c>
      <c r="C29">
        <v>0.57999999999999996</v>
      </c>
      <c r="E29" s="1">
        <v>5</v>
      </c>
      <c r="G29">
        <v>9.25</v>
      </c>
      <c r="K29" s="3"/>
      <c r="L29" s="2">
        <f t="shared" si="0"/>
        <v>-7.2046112626455994E-4</v>
      </c>
    </row>
    <row r="30" spans="1:12" x14ac:dyDescent="0.55000000000000004">
      <c r="A30" t="s">
        <v>30</v>
      </c>
      <c r="B30">
        <v>277.7</v>
      </c>
      <c r="C30">
        <v>0.57999999999999996</v>
      </c>
      <c r="E30" s="1">
        <v>5</v>
      </c>
      <c r="G30">
        <v>8.5</v>
      </c>
      <c r="K30" s="3"/>
      <c r="L30" s="2">
        <f t="shared" si="0"/>
        <v>1.441441691021339E-3</v>
      </c>
    </row>
    <row r="31" spans="1:12" x14ac:dyDescent="0.55000000000000004">
      <c r="A31" t="s">
        <v>31</v>
      </c>
      <c r="B31">
        <v>277.3</v>
      </c>
      <c r="C31">
        <v>0.57999999999999996</v>
      </c>
      <c r="E31" s="1">
        <v>5.625</v>
      </c>
      <c r="G31">
        <v>12</v>
      </c>
      <c r="K31" s="3"/>
      <c r="L31" s="2">
        <f t="shared" si="0"/>
        <v>3.5233002095425014E-2</v>
      </c>
    </row>
    <row r="32" spans="1:12" x14ac:dyDescent="0.55000000000000004">
      <c r="A32" t="s">
        <v>32</v>
      </c>
      <c r="B32">
        <v>267.7</v>
      </c>
      <c r="C32">
        <v>0.57999999999999996</v>
      </c>
      <c r="E32" s="1">
        <v>5.75</v>
      </c>
      <c r="G32">
        <v>8</v>
      </c>
      <c r="K32" s="3"/>
      <c r="L32" s="2">
        <f t="shared" si="0"/>
        <v>6.3706417446081076E-3</v>
      </c>
    </row>
    <row r="33" spans="1:12" x14ac:dyDescent="0.55000000000000004">
      <c r="A33" t="s">
        <v>33</v>
      </c>
      <c r="B33">
        <v>266</v>
      </c>
      <c r="C33">
        <v>0.57999999999999996</v>
      </c>
      <c r="E33" s="1">
        <v>6.375</v>
      </c>
      <c r="G33">
        <v>7.875</v>
      </c>
      <c r="K33" s="3"/>
      <c r="L33" s="2">
        <f t="shared" si="0"/>
        <v>-4.8753143631738993E-3</v>
      </c>
    </row>
    <row r="34" spans="1:12" x14ac:dyDescent="0.55000000000000004">
      <c r="A34" t="s">
        <v>34</v>
      </c>
      <c r="B34">
        <v>267.3</v>
      </c>
      <c r="C34">
        <v>0.56999999999999995</v>
      </c>
      <c r="E34" s="1">
        <v>5.875</v>
      </c>
      <c r="G34">
        <v>6.9375</v>
      </c>
      <c r="K34" s="3"/>
      <c r="L34" s="2">
        <f t="shared" si="0"/>
        <v>6.945124115192769E-3</v>
      </c>
    </row>
    <row r="35" spans="1:12" x14ac:dyDescent="0.55000000000000004">
      <c r="A35" t="s">
        <v>35</v>
      </c>
      <c r="B35">
        <v>265.45</v>
      </c>
      <c r="C35">
        <v>0.56999999999999995</v>
      </c>
      <c r="E35" s="1">
        <v>6.875</v>
      </c>
      <c r="G35">
        <v>5.8125</v>
      </c>
      <c r="K35" s="3"/>
      <c r="L35" s="2">
        <f t="shared" si="0"/>
        <v>5.7568456567712367E-2</v>
      </c>
    </row>
    <row r="36" spans="1:12" x14ac:dyDescent="0.55000000000000004">
      <c r="A36" t="s">
        <v>36</v>
      </c>
      <c r="B36">
        <v>250.6</v>
      </c>
      <c r="C36">
        <v>0.55000000000000004</v>
      </c>
      <c r="E36" s="1">
        <v>7.0625</v>
      </c>
      <c r="G36">
        <v>4.6562999999999999</v>
      </c>
      <c r="K36" s="3"/>
      <c r="L36" s="2">
        <f t="shared" si="0"/>
        <v>1.9746762934834905E-2</v>
      </c>
    </row>
    <row r="37" spans="1:12" x14ac:dyDescent="0.55000000000000004">
      <c r="A37" t="s">
        <v>37</v>
      </c>
      <c r="B37">
        <v>245.7</v>
      </c>
      <c r="C37">
        <v>0.55000000000000004</v>
      </c>
      <c r="E37" s="1">
        <v>6.625</v>
      </c>
      <c r="G37">
        <v>7.25</v>
      </c>
      <c r="K37" s="3"/>
      <c r="L37" s="2">
        <f t="shared" si="0"/>
        <v>2.3472356185141763E-2</v>
      </c>
    </row>
    <row r="38" spans="1:12" x14ac:dyDescent="0.55000000000000004">
      <c r="A38" t="s">
        <v>38</v>
      </c>
      <c r="B38">
        <v>240</v>
      </c>
      <c r="C38">
        <v>0.52</v>
      </c>
      <c r="E38" s="1">
        <v>6.875</v>
      </c>
      <c r="G38">
        <v>6.625</v>
      </c>
      <c r="K38" s="3"/>
      <c r="L38" s="2">
        <f t="shared" si="0"/>
        <v>-5.8163853214399097E-3</v>
      </c>
    </row>
    <row r="39" spans="1:12" x14ac:dyDescent="0.55000000000000004">
      <c r="A39" t="s">
        <v>39</v>
      </c>
      <c r="B39">
        <v>241.4</v>
      </c>
      <c r="C39">
        <v>0.51</v>
      </c>
      <c r="E39" s="1">
        <v>7.125</v>
      </c>
      <c r="G39">
        <v>6.8125</v>
      </c>
      <c r="K39" s="3"/>
      <c r="L39" s="2">
        <f t="shared" si="0"/>
        <v>1.1247775318646624E-2</v>
      </c>
    </row>
    <row r="40" spans="1:12" x14ac:dyDescent="0.55000000000000004">
      <c r="A40" t="s">
        <v>40</v>
      </c>
      <c r="B40">
        <v>238.7</v>
      </c>
      <c r="C40">
        <v>0.52</v>
      </c>
      <c r="E40" s="1">
        <v>7</v>
      </c>
      <c r="G40">
        <v>7.125</v>
      </c>
      <c r="K40" s="3"/>
      <c r="L40" s="2">
        <f t="shared" si="0"/>
        <v>7.0729970968357314E-2</v>
      </c>
    </row>
    <row r="41" spans="1:12" x14ac:dyDescent="0.55000000000000004">
      <c r="A41" t="s">
        <v>41</v>
      </c>
      <c r="B41">
        <v>222.4</v>
      </c>
      <c r="C41">
        <v>0.54</v>
      </c>
      <c r="E41" s="1">
        <v>7.25</v>
      </c>
      <c r="G41">
        <v>7.1875</v>
      </c>
      <c r="K41" s="3"/>
      <c r="L41" s="2">
        <f t="shared" si="0"/>
        <v>-2.245678015396102E-3</v>
      </c>
    </row>
    <row r="42" spans="1:12" x14ac:dyDescent="0.55000000000000004">
      <c r="A42" t="s">
        <v>42</v>
      </c>
      <c r="B42">
        <v>222.9</v>
      </c>
      <c r="C42">
        <v>0.55000000000000004</v>
      </c>
      <c r="E42" s="1">
        <v>7.375</v>
      </c>
      <c r="G42">
        <v>10.3125</v>
      </c>
      <c r="K42" s="3"/>
      <c r="L42" s="2">
        <f t="shared" si="0"/>
        <v>-2.2406462432771335E-3</v>
      </c>
    </row>
    <row r="43" spans="1:12" x14ac:dyDescent="0.55000000000000004">
      <c r="A43" t="s">
        <v>43</v>
      </c>
      <c r="B43">
        <v>223.4</v>
      </c>
      <c r="C43">
        <v>0.55000000000000004</v>
      </c>
      <c r="E43" s="1">
        <v>7.5</v>
      </c>
      <c r="G43">
        <v>10.1875</v>
      </c>
      <c r="K43" s="3"/>
      <c r="L43" s="2">
        <f t="shared" si="0"/>
        <v>8.7418393967856112E-2</v>
      </c>
    </row>
    <row r="44" spans="1:12" x14ac:dyDescent="0.55000000000000004">
      <c r="A44" t="s">
        <v>44</v>
      </c>
      <c r="B44">
        <v>204.7</v>
      </c>
      <c r="C44">
        <v>0.54</v>
      </c>
      <c r="E44" s="1">
        <v>8.1875</v>
      </c>
      <c r="G44">
        <v>11</v>
      </c>
      <c r="K44" s="3"/>
      <c r="L44" s="2">
        <f t="shared" si="0"/>
        <v>7.084398006087067E-2</v>
      </c>
    </row>
    <row r="45" spans="1:12" x14ac:dyDescent="0.55000000000000004">
      <c r="A45" t="s">
        <v>45</v>
      </c>
      <c r="B45">
        <v>190.7</v>
      </c>
      <c r="C45">
        <v>0.52</v>
      </c>
      <c r="E45" s="1">
        <v>8.125</v>
      </c>
      <c r="G45">
        <v>10.8125</v>
      </c>
      <c r="K45" s="3"/>
      <c r="L45" s="2">
        <f t="shared" si="0"/>
        <v>2.6253624950838272E-3</v>
      </c>
    </row>
    <row r="46" spans="1:12" x14ac:dyDescent="0.55000000000000004">
      <c r="A46" t="s">
        <v>46</v>
      </c>
      <c r="B46">
        <v>190.2</v>
      </c>
      <c r="C46">
        <v>0.51</v>
      </c>
      <c r="E46" s="1">
        <v>8.625</v>
      </c>
      <c r="F46">
        <v>1.625</v>
      </c>
      <c r="G46">
        <v>11.25</v>
      </c>
      <c r="K46" s="3">
        <f t="shared" ref="K46:K67" si="1">(E46-F46)/(100*12)</f>
        <v>5.8333333333333336E-3</v>
      </c>
      <c r="L46" s="2">
        <f t="shared" si="0"/>
        <v>5.5357990322510986E-3</v>
      </c>
    </row>
    <row r="47" spans="1:12" x14ac:dyDescent="0.55000000000000004">
      <c r="A47" t="s">
        <v>47</v>
      </c>
      <c r="B47">
        <v>189.15</v>
      </c>
      <c r="C47">
        <v>0.51</v>
      </c>
      <c r="E47" s="1">
        <v>9.5</v>
      </c>
      <c r="F47">
        <v>3.3125</v>
      </c>
      <c r="G47">
        <v>12.5625</v>
      </c>
      <c r="K47" s="3">
        <f t="shared" si="1"/>
        <v>5.1562500000000002E-3</v>
      </c>
      <c r="L47" s="2">
        <f t="shared" si="0"/>
        <v>7.2056356040887337E-2</v>
      </c>
    </row>
    <row r="48" spans="1:12" x14ac:dyDescent="0.55000000000000004">
      <c r="A48" t="s">
        <v>48</v>
      </c>
      <c r="B48">
        <v>176</v>
      </c>
      <c r="C48">
        <v>0.48</v>
      </c>
      <c r="E48" s="1">
        <v>9.875</v>
      </c>
      <c r="F48">
        <v>0.9375</v>
      </c>
      <c r="G48">
        <v>10.625</v>
      </c>
      <c r="K48" s="3">
        <f t="shared" si="1"/>
        <v>7.4479166666666669E-3</v>
      </c>
      <c r="L48" s="2">
        <f t="shared" si="0"/>
        <v>-0.11525458930302523</v>
      </c>
    </row>
    <row r="49" spans="1:12" x14ac:dyDescent="0.55000000000000004">
      <c r="A49" t="s">
        <v>49</v>
      </c>
      <c r="B49">
        <v>197.5</v>
      </c>
      <c r="C49">
        <v>0.51</v>
      </c>
      <c r="E49" s="1">
        <v>11.25</v>
      </c>
      <c r="F49">
        <v>0.4375</v>
      </c>
      <c r="G49">
        <v>13.0625</v>
      </c>
      <c r="K49" s="3">
        <f t="shared" si="1"/>
        <v>9.0104166666666666E-3</v>
      </c>
      <c r="L49" s="2">
        <f t="shared" si="0"/>
        <v>1.4792414589272163E-2</v>
      </c>
    </row>
    <row r="50" spans="1:12" x14ac:dyDescent="0.55000000000000004">
      <c r="A50" t="s">
        <v>50</v>
      </c>
      <c r="B50">
        <v>194.6</v>
      </c>
      <c r="C50">
        <v>0.49</v>
      </c>
      <c r="E50" s="1">
        <v>11</v>
      </c>
      <c r="F50">
        <v>-0.5</v>
      </c>
      <c r="G50">
        <v>12.25</v>
      </c>
      <c r="K50" s="3">
        <f t="shared" si="1"/>
        <v>9.5833333333333326E-3</v>
      </c>
      <c r="L50" s="2">
        <f t="shared" si="0"/>
        <v>-3.3850162893841684E-2</v>
      </c>
    </row>
    <row r="51" spans="1:12" x14ac:dyDescent="0.55000000000000004">
      <c r="A51" t="s">
        <v>51</v>
      </c>
      <c r="B51">
        <v>201.3</v>
      </c>
      <c r="C51">
        <v>0.5</v>
      </c>
      <c r="E51" s="1">
        <v>10.25</v>
      </c>
      <c r="F51">
        <v>1.71875</v>
      </c>
      <c r="G51">
        <v>12.6875</v>
      </c>
      <c r="K51" s="3">
        <f t="shared" si="1"/>
        <v>7.1093750000000002E-3</v>
      </c>
      <c r="L51" s="2">
        <f t="shared" si="0"/>
        <v>-4.460973940624946E-3</v>
      </c>
    </row>
    <row r="52" spans="1:12" x14ac:dyDescent="0.55000000000000004">
      <c r="A52" t="s">
        <v>52</v>
      </c>
      <c r="B52">
        <v>202.2</v>
      </c>
      <c r="C52">
        <v>0.49</v>
      </c>
      <c r="E52" s="1">
        <v>9.75</v>
      </c>
      <c r="F52">
        <v>2.5625</v>
      </c>
      <c r="G52">
        <v>13.25</v>
      </c>
      <c r="K52" s="3">
        <f t="shared" si="1"/>
        <v>5.9895833333333337E-3</v>
      </c>
      <c r="L52" s="2">
        <f t="shared" si="0"/>
        <v>-3.4511322865583338E-2</v>
      </c>
    </row>
    <row r="53" spans="1:12" x14ac:dyDescent="0.55000000000000004">
      <c r="A53" t="s">
        <v>53</v>
      </c>
      <c r="B53">
        <v>209.3</v>
      </c>
      <c r="C53">
        <v>0.48</v>
      </c>
      <c r="E53" s="1">
        <v>10.375</v>
      </c>
      <c r="F53">
        <v>6.53125</v>
      </c>
      <c r="G53">
        <v>12.5625</v>
      </c>
      <c r="K53" s="3">
        <f t="shared" si="1"/>
        <v>3.2031249999999998E-3</v>
      </c>
      <c r="L53" s="2">
        <f t="shared" si="0"/>
        <v>-4.3017385083690129E-2</v>
      </c>
    </row>
    <row r="54" spans="1:12" x14ac:dyDescent="0.55000000000000004">
      <c r="A54" t="s">
        <v>54</v>
      </c>
      <c r="B54">
        <v>218.5</v>
      </c>
      <c r="C54">
        <v>0.49</v>
      </c>
      <c r="E54" s="1">
        <v>10.5625</v>
      </c>
      <c r="F54">
        <v>4.875</v>
      </c>
      <c r="G54">
        <v>12.125</v>
      </c>
      <c r="K54" s="3">
        <f t="shared" si="1"/>
        <v>4.7395833333333335E-3</v>
      </c>
      <c r="L54" s="2">
        <f t="shared" si="0"/>
        <v>-5.9320274338761081E-3</v>
      </c>
    </row>
    <row r="55" spans="1:12" x14ac:dyDescent="0.55000000000000004">
      <c r="A55" t="s">
        <v>55</v>
      </c>
      <c r="B55">
        <v>219.8</v>
      </c>
      <c r="C55">
        <v>0.48</v>
      </c>
      <c r="E55" s="1">
        <v>10.375</v>
      </c>
      <c r="F55">
        <v>5</v>
      </c>
      <c r="G55">
        <v>11.8125</v>
      </c>
      <c r="K55" s="3">
        <f t="shared" si="1"/>
        <v>4.4791666666666669E-3</v>
      </c>
      <c r="L55" s="2">
        <f t="shared" si="0"/>
        <v>1.2820688429060922E-2</v>
      </c>
    </row>
    <row r="56" spans="1:12" x14ac:dyDescent="0.55000000000000004">
      <c r="A56" t="s">
        <v>56</v>
      </c>
      <c r="B56">
        <v>217</v>
      </c>
      <c r="C56">
        <v>0.46</v>
      </c>
      <c r="E56" s="1">
        <v>10.9375</v>
      </c>
      <c r="F56">
        <v>5.03125</v>
      </c>
      <c r="G56">
        <v>14.3125</v>
      </c>
      <c r="K56" s="3">
        <f t="shared" si="1"/>
        <v>4.921875E-3</v>
      </c>
      <c r="L56" s="2">
        <f t="shared" si="0"/>
        <v>-9.2123451932035749E-4</v>
      </c>
    </row>
    <row r="57" spans="1:12" x14ac:dyDescent="0.55000000000000004">
      <c r="A57" t="s">
        <v>57</v>
      </c>
      <c r="B57">
        <v>217.2</v>
      </c>
      <c r="C57">
        <v>0.44</v>
      </c>
      <c r="E57" s="1">
        <v>11</v>
      </c>
      <c r="F57">
        <v>5.71875</v>
      </c>
      <c r="G57">
        <v>14.8125</v>
      </c>
      <c r="K57" s="3">
        <f t="shared" si="1"/>
        <v>4.4010416666666668E-3</v>
      </c>
      <c r="L57" s="2">
        <f t="shared" si="0"/>
        <v>-1.2808958292581885E-2</v>
      </c>
    </row>
    <row r="58" spans="1:12" x14ac:dyDescent="0.55000000000000004">
      <c r="A58" t="s">
        <v>58</v>
      </c>
      <c r="B58">
        <v>220</v>
      </c>
      <c r="C58">
        <v>0.44</v>
      </c>
      <c r="E58" s="1">
        <v>11.8125</v>
      </c>
      <c r="F58">
        <v>7.09375</v>
      </c>
      <c r="G58">
        <v>14.25</v>
      </c>
      <c r="K58" s="3">
        <f t="shared" si="1"/>
        <v>3.9322916666666664E-3</v>
      </c>
      <c r="L58" s="2">
        <f t="shared" si="0"/>
        <v>-1.4888612493749953E-2</v>
      </c>
    </row>
    <row r="59" spans="1:12" x14ac:dyDescent="0.55000000000000004">
      <c r="A59" t="s">
        <v>59</v>
      </c>
      <c r="B59">
        <v>223.3</v>
      </c>
      <c r="C59">
        <v>0.46</v>
      </c>
      <c r="E59" s="1">
        <v>13</v>
      </c>
      <c r="F59">
        <v>7.03125</v>
      </c>
      <c r="G59">
        <v>14.125</v>
      </c>
      <c r="K59" s="3">
        <f t="shared" si="1"/>
        <v>4.9739583333333337E-3</v>
      </c>
      <c r="L59" s="2">
        <f t="shared" si="0"/>
        <v>-6.2493215520036394E-2</v>
      </c>
    </row>
    <row r="60" spans="1:12" x14ac:dyDescent="0.55000000000000004">
      <c r="A60" t="s">
        <v>60</v>
      </c>
      <c r="B60">
        <v>237.7</v>
      </c>
      <c r="C60">
        <v>0.48</v>
      </c>
      <c r="E60" s="1">
        <v>14.25</v>
      </c>
      <c r="F60">
        <v>5.40625</v>
      </c>
      <c r="G60">
        <v>14.625</v>
      </c>
      <c r="K60" s="3">
        <f t="shared" si="1"/>
        <v>7.3697916666666669E-3</v>
      </c>
      <c r="L60" s="2">
        <f t="shared" si="0"/>
        <v>-4.5639986498875906E-2</v>
      </c>
    </row>
    <row r="61" spans="1:12" x14ac:dyDescent="0.55000000000000004">
      <c r="A61" t="s">
        <v>61</v>
      </c>
      <c r="B61">
        <v>248.8</v>
      </c>
      <c r="C61">
        <v>0.46</v>
      </c>
      <c r="E61" s="1">
        <v>14.5</v>
      </c>
      <c r="F61">
        <v>8.6875</v>
      </c>
      <c r="G61">
        <v>16.9375</v>
      </c>
      <c r="K61" s="3">
        <f t="shared" si="1"/>
        <v>4.84375E-3</v>
      </c>
      <c r="L61" s="2">
        <f t="shared" si="0"/>
        <v>3.7261219424685521E-2</v>
      </c>
    </row>
    <row r="62" spans="1:12" x14ac:dyDescent="0.55000000000000004">
      <c r="A62" t="s">
        <v>62</v>
      </c>
      <c r="B62">
        <v>239.7</v>
      </c>
      <c r="C62">
        <v>0.45</v>
      </c>
      <c r="E62" s="1">
        <v>14.375</v>
      </c>
      <c r="F62">
        <v>7.75</v>
      </c>
      <c r="G62">
        <v>16.875</v>
      </c>
      <c r="K62" s="3">
        <f t="shared" si="1"/>
        <v>5.5208333333333333E-3</v>
      </c>
      <c r="L62" s="2">
        <f t="shared" si="0"/>
        <v>3.7617599218915387E-3</v>
      </c>
    </row>
    <row r="63" spans="1:12" x14ac:dyDescent="0.55000000000000004">
      <c r="A63" t="s">
        <v>63</v>
      </c>
      <c r="B63">
        <v>238.8</v>
      </c>
      <c r="C63">
        <v>0.44</v>
      </c>
      <c r="E63" s="1">
        <v>14.0625</v>
      </c>
      <c r="F63">
        <v>7.5</v>
      </c>
      <c r="G63">
        <v>18.1875</v>
      </c>
      <c r="K63" s="3">
        <f t="shared" si="1"/>
        <v>5.4687499999999997E-3</v>
      </c>
      <c r="L63" s="2">
        <f t="shared" si="0"/>
        <v>-4.503421617302994E-2</v>
      </c>
    </row>
    <row r="64" spans="1:12" x14ac:dyDescent="0.55000000000000004">
      <c r="A64" t="s">
        <v>64</v>
      </c>
      <c r="B64">
        <v>249.8</v>
      </c>
      <c r="C64">
        <v>0.44</v>
      </c>
      <c r="E64" s="1">
        <v>16.0625</v>
      </c>
      <c r="F64">
        <v>10.181240000000001</v>
      </c>
      <c r="G64">
        <v>18.375</v>
      </c>
      <c r="K64" s="3">
        <f t="shared" si="1"/>
        <v>4.9010499999999997E-3</v>
      </c>
      <c r="L64" s="2">
        <f t="shared" si="0"/>
        <v>4.004004057494015E-4</v>
      </c>
    </row>
    <row r="65" spans="1:12" x14ac:dyDescent="0.55000000000000004">
      <c r="A65" t="s">
        <v>65</v>
      </c>
      <c r="B65">
        <v>249.7</v>
      </c>
      <c r="C65">
        <v>0.46</v>
      </c>
      <c r="E65" s="1">
        <v>20.25</v>
      </c>
      <c r="F65">
        <v>14.75</v>
      </c>
      <c r="G65">
        <v>18.625</v>
      </c>
      <c r="K65" s="3">
        <f t="shared" si="1"/>
        <v>4.5833333333333334E-3</v>
      </c>
      <c r="L65" s="2">
        <f t="shared" si="0"/>
        <v>4.3796645354216679E-2</v>
      </c>
    </row>
    <row r="66" spans="1:12" x14ac:dyDescent="0.55000000000000004">
      <c r="A66" t="s">
        <v>66</v>
      </c>
      <c r="B66">
        <v>239</v>
      </c>
      <c r="C66">
        <v>0.44</v>
      </c>
      <c r="E66" s="1">
        <v>13.375</v>
      </c>
      <c r="F66">
        <v>11.6875</v>
      </c>
      <c r="G66">
        <v>17.5625</v>
      </c>
      <c r="K66" s="3">
        <f t="shared" si="1"/>
        <v>1.4062499999999999E-3</v>
      </c>
      <c r="L66" s="2">
        <f t="shared" si="0"/>
        <v>6.3479110405348038E-2</v>
      </c>
    </row>
    <row r="67" spans="1:12" x14ac:dyDescent="0.55000000000000004">
      <c r="A67" t="s">
        <v>67</v>
      </c>
      <c r="B67">
        <v>224.3</v>
      </c>
      <c r="C67">
        <v>0.43</v>
      </c>
      <c r="E67" s="1">
        <v>10.625</v>
      </c>
      <c r="F67">
        <v>13.375</v>
      </c>
      <c r="G67">
        <v>17.25</v>
      </c>
      <c r="K67" s="3">
        <f t="shared" si="1"/>
        <v>-2.2916666666666667E-3</v>
      </c>
      <c r="L67" s="2">
        <f t="shared" si="0"/>
        <v>3.0325926544375825E-2</v>
      </c>
    </row>
    <row r="68" spans="1:12" x14ac:dyDescent="0.55000000000000004">
      <c r="A68" t="s">
        <v>68</v>
      </c>
      <c r="B68">
        <v>217.6</v>
      </c>
      <c r="C68">
        <v>0.42</v>
      </c>
      <c r="E68" s="1">
        <v>9.625</v>
      </c>
      <c r="F68">
        <v>13.4375</v>
      </c>
      <c r="G68">
        <v>17.593800000000002</v>
      </c>
      <c r="K68" s="3">
        <f t="shared" ref="K68:K131" si="2">(E68-F68)/(100*12)</f>
        <v>-3.1770833333333334E-3</v>
      </c>
      <c r="L68" s="2">
        <f t="shared" ref="L68:L131" si="3">LN(1/B69)-LN(1/B68)</f>
        <v>-4.2291502499615774E-2</v>
      </c>
    </row>
    <row r="69" spans="1:12" x14ac:dyDescent="0.55000000000000004">
      <c r="A69" t="s">
        <v>69</v>
      </c>
      <c r="B69">
        <v>227</v>
      </c>
      <c r="C69">
        <v>0.43</v>
      </c>
      <c r="E69" s="1">
        <v>9.5</v>
      </c>
      <c r="F69">
        <v>12.625</v>
      </c>
      <c r="G69">
        <v>17</v>
      </c>
      <c r="K69" s="3">
        <f t="shared" si="2"/>
        <v>-2.6041666666666665E-3</v>
      </c>
      <c r="L69" s="2">
        <f t="shared" si="3"/>
        <v>3.5878287664901976E-2</v>
      </c>
    </row>
    <row r="70" spans="1:12" x14ac:dyDescent="0.55000000000000004">
      <c r="A70" t="s">
        <v>70</v>
      </c>
      <c r="B70">
        <v>219</v>
      </c>
      <c r="C70">
        <v>0.42</v>
      </c>
      <c r="E70" s="1">
        <v>11.5</v>
      </c>
      <c r="F70">
        <v>11.625</v>
      </c>
      <c r="G70">
        <v>17</v>
      </c>
      <c r="K70" s="3">
        <f t="shared" si="2"/>
        <v>-1.0416666666666667E-4</v>
      </c>
      <c r="L70" s="2">
        <f t="shared" si="3"/>
        <v>3.1542503636618591E-2</v>
      </c>
    </row>
    <row r="71" spans="1:12" x14ac:dyDescent="0.55000000000000004">
      <c r="A71" t="s">
        <v>71</v>
      </c>
      <c r="B71">
        <v>212.2</v>
      </c>
      <c r="C71">
        <v>0.42</v>
      </c>
      <c r="E71" s="1">
        <v>13.5587</v>
      </c>
      <c r="F71">
        <v>11.875</v>
      </c>
      <c r="G71">
        <v>16.375</v>
      </c>
      <c r="K71" s="3">
        <f t="shared" si="2"/>
        <v>1.4030833333333332E-3</v>
      </c>
      <c r="L71" s="2">
        <f t="shared" si="3"/>
        <v>3.304227693549322E-3</v>
      </c>
    </row>
    <row r="72" spans="1:12" x14ac:dyDescent="0.55000000000000004">
      <c r="A72" t="s">
        <v>72</v>
      </c>
      <c r="B72">
        <v>211.5</v>
      </c>
      <c r="C72">
        <v>0.41</v>
      </c>
      <c r="E72" s="1">
        <v>15.375</v>
      </c>
      <c r="F72">
        <v>10</v>
      </c>
      <c r="G72">
        <v>17.25</v>
      </c>
      <c r="K72" s="3">
        <f t="shared" si="2"/>
        <v>4.4791666666666669E-3</v>
      </c>
      <c r="L72" s="2">
        <f t="shared" si="3"/>
        <v>-2.4288910055980217E-2</v>
      </c>
    </row>
    <row r="73" spans="1:12" x14ac:dyDescent="0.55000000000000004">
      <c r="A73" t="s">
        <v>73</v>
      </c>
      <c r="B73">
        <v>216.7</v>
      </c>
      <c r="C73">
        <v>0.42</v>
      </c>
      <c r="E73" s="1">
        <v>19.5</v>
      </c>
      <c r="F73">
        <v>10.375</v>
      </c>
      <c r="G73">
        <v>14.5</v>
      </c>
      <c r="K73" s="3">
        <f t="shared" si="2"/>
        <v>7.6041666666666671E-3</v>
      </c>
      <c r="L73" s="2">
        <f t="shared" si="3"/>
        <v>6.5307929500526107E-2</v>
      </c>
    </row>
    <row r="74" spans="1:12" x14ac:dyDescent="0.55000000000000004">
      <c r="A74" t="s">
        <v>74</v>
      </c>
      <c r="B74">
        <v>203</v>
      </c>
      <c r="C74">
        <v>0.42</v>
      </c>
      <c r="E74" s="1">
        <v>19.0625</v>
      </c>
      <c r="F74">
        <v>7.875</v>
      </c>
      <c r="G74">
        <v>14.9063</v>
      </c>
      <c r="K74" s="3">
        <f t="shared" si="2"/>
        <v>9.3229166666666669E-3</v>
      </c>
      <c r="L74" s="2">
        <f t="shared" si="3"/>
        <v>-8.3395136254571511E-3</v>
      </c>
    </row>
    <row r="75" spans="1:12" x14ac:dyDescent="0.55000000000000004">
      <c r="A75" t="s">
        <v>75</v>
      </c>
      <c r="B75">
        <v>204.7</v>
      </c>
      <c r="C75">
        <v>0.42</v>
      </c>
      <c r="E75" s="1">
        <v>17.625</v>
      </c>
      <c r="F75">
        <v>8.3125</v>
      </c>
      <c r="G75">
        <v>14.3125</v>
      </c>
      <c r="K75" s="3">
        <f t="shared" si="2"/>
        <v>7.7604166666666663E-3</v>
      </c>
      <c r="L75" s="2">
        <f t="shared" si="3"/>
        <v>-1.9831363341239694E-2</v>
      </c>
    </row>
    <row r="76" spans="1:12" x14ac:dyDescent="0.55000000000000004">
      <c r="A76" t="s">
        <v>76</v>
      </c>
      <c r="B76">
        <v>208.8</v>
      </c>
      <c r="C76">
        <v>0.45</v>
      </c>
      <c r="E76" s="1">
        <v>16.75</v>
      </c>
      <c r="F76">
        <v>8.6875</v>
      </c>
      <c r="G76">
        <v>14.9375</v>
      </c>
      <c r="K76" s="3">
        <f t="shared" si="2"/>
        <v>6.7187499999999999E-3</v>
      </c>
      <c r="L76" s="2">
        <f t="shared" si="3"/>
        <v>-1.048127746758265E-2</v>
      </c>
    </row>
    <row r="77" spans="1:12" x14ac:dyDescent="0.55000000000000004">
      <c r="A77" t="s">
        <v>77</v>
      </c>
      <c r="B77">
        <v>211</v>
      </c>
      <c r="C77">
        <v>0.45</v>
      </c>
      <c r="E77" s="1">
        <v>14.125</v>
      </c>
      <c r="F77">
        <v>7.875</v>
      </c>
      <c r="G77">
        <v>12.5625</v>
      </c>
      <c r="K77" s="3">
        <f t="shared" si="2"/>
        <v>5.208333333333333E-3</v>
      </c>
      <c r="L77" s="2">
        <f t="shared" si="3"/>
        <v>-1.8779894651595797E-2</v>
      </c>
    </row>
    <row r="78" spans="1:12" x14ac:dyDescent="0.55000000000000004">
      <c r="A78" t="s">
        <v>78</v>
      </c>
      <c r="B78">
        <v>215</v>
      </c>
      <c r="C78">
        <v>0.47</v>
      </c>
      <c r="E78" s="1">
        <v>17.875</v>
      </c>
      <c r="F78">
        <v>6.8125</v>
      </c>
      <c r="G78">
        <v>12.5</v>
      </c>
      <c r="K78" s="3">
        <f t="shared" si="2"/>
        <v>9.2187499999999995E-3</v>
      </c>
      <c r="L78" s="2">
        <f t="shared" si="3"/>
        <v>-4.1454352679219042E-2</v>
      </c>
    </row>
    <row r="79" spans="1:12" x14ac:dyDescent="0.55000000000000004">
      <c r="A79" t="s">
        <v>79</v>
      </c>
      <c r="B79">
        <v>224.1</v>
      </c>
      <c r="C79">
        <v>0.48</v>
      </c>
      <c r="E79" s="1">
        <v>18.0625</v>
      </c>
      <c r="F79">
        <v>7.25</v>
      </c>
      <c r="G79">
        <v>12.0938</v>
      </c>
      <c r="K79" s="3">
        <f t="shared" si="2"/>
        <v>9.0104166666666666E-3</v>
      </c>
      <c r="L79" s="2">
        <f t="shared" si="3"/>
        <v>-7.5572709086806356E-3</v>
      </c>
    </row>
    <row r="80" spans="1:12" x14ac:dyDescent="0.55000000000000004">
      <c r="A80" t="s">
        <v>80</v>
      </c>
      <c r="B80">
        <v>225.8</v>
      </c>
      <c r="C80">
        <v>0.51</v>
      </c>
      <c r="E80" s="1">
        <v>18.125</v>
      </c>
      <c r="F80">
        <v>7</v>
      </c>
      <c r="G80">
        <v>11.9688</v>
      </c>
      <c r="K80" s="3">
        <f t="shared" si="2"/>
        <v>9.2708333333333341E-3</v>
      </c>
      <c r="L80" s="2">
        <f t="shared" si="3"/>
        <v>-5.8694975073056099E-2</v>
      </c>
    </row>
    <row r="81" spans="1:12" x14ac:dyDescent="0.55000000000000004">
      <c r="A81" t="s">
        <v>81</v>
      </c>
      <c r="B81">
        <v>239.45</v>
      </c>
      <c r="C81">
        <v>0.54</v>
      </c>
      <c r="E81" s="1">
        <v>20.125</v>
      </c>
      <c r="F81">
        <v>6.8125</v>
      </c>
      <c r="G81">
        <v>14.375</v>
      </c>
      <c r="K81" s="3">
        <f t="shared" si="2"/>
        <v>1.1093749999999999E-2</v>
      </c>
      <c r="L81" s="2">
        <f t="shared" si="3"/>
        <v>4.899899783417716E-2</v>
      </c>
    </row>
    <row r="82" spans="1:12" x14ac:dyDescent="0.55000000000000004">
      <c r="A82" t="s">
        <v>82</v>
      </c>
      <c r="B82">
        <v>228</v>
      </c>
      <c r="C82">
        <v>0.54</v>
      </c>
      <c r="E82" s="1">
        <v>18</v>
      </c>
      <c r="F82">
        <v>7.25</v>
      </c>
      <c r="G82">
        <v>13.6875</v>
      </c>
      <c r="K82" s="3">
        <f t="shared" si="2"/>
        <v>8.9583333333333338E-3</v>
      </c>
      <c r="L82" s="2">
        <f t="shared" si="3"/>
        <v>-2.0404441353805147E-2</v>
      </c>
    </row>
    <row r="83" spans="1:12" x14ac:dyDescent="0.55000000000000004">
      <c r="A83" t="s">
        <v>83</v>
      </c>
      <c r="B83">
        <v>232.7</v>
      </c>
      <c r="C83">
        <v>0.56000000000000005</v>
      </c>
      <c r="E83" s="1">
        <v>16.625</v>
      </c>
      <c r="F83">
        <v>7.25</v>
      </c>
      <c r="G83">
        <v>16.375</v>
      </c>
      <c r="K83" s="3">
        <f t="shared" si="2"/>
        <v>7.8125E-3</v>
      </c>
      <c r="L83" s="2">
        <f t="shared" si="3"/>
        <v>-4.7159787297221811E-3</v>
      </c>
    </row>
    <row r="84" spans="1:12" x14ac:dyDescent="0.55000000000000004">
      <c r="A84" t="s">
        <v>84</v>
      </c>
      <c r="B84">
        <v>233.8</v>
      </c>
      <c r="C84">
        <v>0.54</v>
      </c>
      <c r="E84" s="1">
        <v>15</v>
      </c>
      <c r="F84">
        <v>6.5625</v>
      </c>
      <c r="G84">
        <v>16.25</v>
      </c>
      <c r="K84" s="3">
        <f t="shared" si="2"/>
        <v>7.0312500000000002E-3</v>
      </c>
      <c r="L84" s="2">
        <f t="shared" si="3"/>
        <v>8.7089146558437136E-2</v>
      </c>
    </row>
    <row r="85" spans="1:12" x14ac:dyDescent="0.55000000000000004">
      <c r="A85" t="s">
        <v>85</v>
      </c>
      <c r="B85">
        <v>214.3</v>
      </c>
      <c r="C85">
        <v>0.51</v>
      </c>
      <c r="E85" s="1">
        <v>11.75</v>
      </c>
      <c r="F85">
        <v>7.5</v>
      </c>
      <c r="G85">
        <v>15.25</v>
      </c>
      <c r="K85" s="3">
        <f t="shared" si="2"/>
        <v>3.5416666666666665E-3</v>
      </c>
      <c r="L85" s="2">
        <f t="shared" si="3"/>
        <v>-2.5795995081184131E-2</v>
      </c>
    </row>
    <row r="86" spans="1:12" x14ac:dyDescent="0.55000000000000004">
      <c r="A86" t="s">
        <v>86</v>
      </c>
      <c r="B86">
        <v>219.9</v>
      </c>
      <c r="C86">
        <v>0.52</v>
      </c>
      <c r="E86" s="1">
        <v>13.125</v>
      </c>
      <c r="F86">
        <v>6.1875</v>
      </c>
      <c r="G86">
        <v>15.4375</v>
      </c>
      <c r="K86" s="3">
        <f t="shared" si="2"/>
        <v>5.7812499999999999E-3</v>
      </c>
      <c r="L86" s="2">
        <f t="shared" si="3"/>
        <v>-4.707796487598781E-2</v>
      </c>
    </row>
    <row r="87" spans="1:12" x14ac:dyDescent="0.55000000000000004">
      <c r="A87" t="s">
        <v>87</v>
      </c>
      <c r="B87">
        <v>230.5</v>
      </c>
      <c r="C87">
        <v>0.53</v>
      </c>
      <c r="E87" s="1">
        <v>14.25</v>
      </c>
      <c r="F87">
        <v>6.125</v>
      </c>
      <c r="G87">
        <v>14.5</v>
      </c>
      <c r="K87" s="3">
        <f t="shared" si="2"/>
        <v>6.7708333333333336E-3</v>
      </c>
      <c r="L87" s="2">
        <f t="shared" si="3"/>
        <v>-2.7809278698428308E-2</v>
      </c>
    </row>
    <row r="88" spans="1:12" x14ac:dyDescent="0.55000000000000004">
      <c r="A88" t="s">
        <v>88</v>
      </c>
      <c r="B88">
        <v>237</v>
      </c>
      <c r="C88">
        <v>0.55000000000000004</v>
      </c>
      <c r="E88" s="1">
        <v>14.625</v>
      </c>
      <c r="F88">
        <v>6.375</v>
      </c>
      <c r="G88">
        <v>14.0938</v>
      </c>
      <c r="K88" s="3">
        <f t="shared" si="2"/>
        <v>6.875E-3</v>
      </c>
      <c r="L88" s="2">
        <f t="shared" si="3"/>
        <v>-3.9301852347612964E-2</v>
      </c>
    </row>
    <row r="89" spans="1:12" x14ac:dyDescent="0.55000000000000004">
      <c r="A89" t="s">
        <v>89</v>
      </c>
      <c r="B89">
        <v>246.5</v>
      </c>
      <c r="C89">
        <v>0.56000000000000005</v>
      </c>
      <c r="E89" s="1">
        <v>15.5</v>
      </c>
      <c r="F89">
        <v>6.875</v>
      </c>
      <c r="G89">
        <v>13.5625</v>
      </c>
      <c r="K89" s="3">
        <f t="shared" si="2"/>
        <v>7.1875000000000003E-3</v>
      </c>
      <c r="L89" s="2">
        <f t="shared" si="3"/>
        <v>4.7351037936720353E-2</v>
      </c>
    </row>
    <row r="90" spans="1:12" x14ac:dyDescent="0.55000000000000004">
      <c r="A90" t="s">
        <v>90</v>
      </c>
      <c r="B90">
        <v>235.1</v>
      </c>
      <c r="C90">
        <v>0.56000000000000005</v>
      </c>
      <c r="E90" s="1">
        <v>15</v>
      </c>
      <c r="F90">
        <v>6.9375</v>
      </c>
      <c r="G90">
        <v>13.5625</v>
      </c>
      <c r="K90" s="3">
        <f t="shared" si="2"/>
        <v>6.7187499999999999E-3</v>
      </c>
      <c r="L90" s="2">
        <f t="shared" si="3"/>
        <v>-3.5105986976620152E-2</v>
      </c>
    </row>
    <row r="91" spans="1:12" x14ac:dyDescent="0.55000000000000004">
      <c r="A91" t="s">
        <v>91</v>
      </c>
      <c r="B91">
        <v>243.5</v>
      </c>
      <c r="C91">
        <v>0.56000000000000005</v>
      </c>
      <c r="E91" s="1">
        <v>14.25</v>
      </c>
      <c r="F91">
        <v>7.1875</v>
      </c>
      <c r="G91">
        <v>13.375</v>
      </c>
      <c r="K91" s="3">
        <f t="shared" si="2"/>
        <v>5.8854166666666664E-3</v>
      </c>
      <c r="L91" s="2">
        <f t="shared" si="3"/>
        <v>-4.2217324495892328E-2</v>
      </c>
    </row>
    <row r="92" spans="1:12" x14ac:dyDescent="0.55000000000000004">
      <c r="A92" t="s">
        <v>92</v>
      </c>
      <c r="B92">
        <v>254</v>
      </c>
      <c r="C92">
        <v>0.57999999999999996</v>
      </c>
      <c r="E92" s="1">
        <v>15.375</v>
      </c>
      <c r="F92">
        <v>7.3125</v>
      </c>
      <c r="G92">
        <v>13</v>
      </c>
      <c r="K92" s="3">
        <f t="shared" si="2"/>
        <v>6.7187499999999999E-3</v>
      </c>
      <c r="L92" s="2">
        <f t="shared" si="3"/>
        <v>-1.3685453085254373E-2</v>
      </c>
    </row>
    <row r="93" spans="1:12" x14ac:dyDescent="0.55000000000000004">
      <c r="A93" t="s">
        <v>93</v>
      </c>
      <c r="B93">
        <v>257.5</v>
      </c>
      <c r="C93">
        <v>0.56999999999999995</v>
      </c>
      <c r="E93" s="1">
        <v>12.3125</v>
      </c>
      <c r="F93">
        <v>6.8125</v>
      </c>
      <c r="G93">
        <v>11.9063</v>
      </c>
      <c r="K93" s="3">
        <f t="shared" si="2"/>
        <v>4.5833333333333334E-3</v>
      </c>
      <c r="L93" s="2">
        <f t="shared" si="3"/>
        <v>-1.6179089432308835E-2</v>
      </c>
    </row>
    <row r="94" spans="1:12" x14ac:dyDescent="0.55000000000000004">
      <c r="A94" t="s">
        <v>94</v>
      </c>
      <c r="B94">
        <v>261.7</v>
      </c>
      <c r="C94">
        <v>0.57999999999999996</v>
      </c>
      <c r="E94" s="1">
        <v>11</v>
      </c>
      <c r="F94">
        <v>7.25</v>
      </c>
      <c r="G94">
        <v>11.0625</v>
      </c>
      <c r="K94" s="3">
        <f t="shared" si="2"/>
        <v>3.1250000000000002E-3</v>
      </c>
      <c r="L94" s="2">
        <f t="shared" si="3"/>
        <v>-2.9369580812952378E-2</v>
      </c>
    </row>
    <row r="95" spans="1:12" x14ac:dyDescent="0.55000000000000004">
      <c r="A95" t="s">
        <v>95</v>
      </c>
      <c r="B95">
        <v>269.5</v>
      </c>
      <c r="C95">
        <v>0.59</v>
      </c>
      <c r="E95" s="1">
        <v>11</v>
      </c>
      <c r="F95">
        <v>7.0625</v>
      </c>
      <c r="G95">
        <v>10.6875</v>
      </c>
      <c r="K95" s="3">
        <f t="shared" si="2"/>
        <v>3.2812499999999999E-3</v>
      </c>
      <c r="L95" s="2">
        <f t="shared" si="3"/>
        <v>-2.8531562272680056E-2</v>
      </c>
    </row>
    <row r="96" spans="1:12" x14ac:dyDescent="0.55000000000000004">
      <c r="A96" t="s">
        <v>96</v>
      </c>
      <c r="B96">
        <v>277.3</v>
      </c>
      <c r="C96">
        <v>0.6</v>
      </c>
      <c r="E96" s="1">
        <v>9.6875</v>
      </c>
      <c r="F96">
        <v>6.75</v>
      </c>
      <c r="G96">
        <v>10</v>
      </c>
      <c r="K96" s="3">
        <f t="shared" si="2"/>
        <v>2.4479166666666668E-3</v>
      </c>
      <c r="L96" s="2">
        <f t="shared" si="3"/>
        <v>9.1315285070654006E-2</v>
      </c>
    </row>
    <row r="97" spans="1:12" x14ac:dyDescent="0.55000000000000004">
      <c r="A97" t="s">
        <v>97</v>
      </c>
      <c r="B97">
        <v>253.1</v>
      </c>
      <c r="C97">
        <v>0.62</v>
      </c>
      <c r="E97" s="1">
        <v>9.4375</v>
      </c>
      <c r="F97">
        <v>7.5625</v>
      </c>
      <c r="G97">
        <v>10.5</v>
      </c>
      <c r="K97" s="3">
        <f t="shared" si="2"/>
        <v>1.5625000000000001E-3</v>
      </c>
      <c r="L97" s="2">
        <f t="shared" si="3"/>
        <v>7.4199153406919294E-2</v>
      </c>
    </row>
    <row r="98" spans="1:12" x14ac:dyDescent="0.55000000000000004">
      <c r="A98" t="s">
        <v>98</v>
      </c>
      <c r="B98">
        <v>235</v>
      </c>
      <c r="C98">
        <v>0.62</v>
      </c>
      <c r="E98" s="1">
        <v>9.1875</v>
      </c>
      <c r="F98">
        <v>6.75</v>
      </c>
      <c r="G98">
        <v>10.625</v>
      </c>
      <c r="K98" s="3">
        <f t="shared" si="2"/>
        <v>2.0312500000000001E-3</v>
      </c>
      <c r="L98" s="2">
        <f t="shared" si="3"/>
        <v>-1.2264903164752816E-2</v>
      </c>
    </row>
    <row r="99" spans="1:12" x14ac:dyDescent="0.55000000000000004">
      <c r="A99" t="s">
        <v>99</v>
      </c>
      <c r="B99">
        <v>237.9</v>
      </c>
      <c r="C99">
        <v>0.65</v>
      </c>
      <c r="E99" s="1">
        <v>9.125</v>
      </c>
      <c r="F99">
        <v>6.6875</v>
      </c>
      <c r="G99">
        <v>11.5625</v>
      </c>
      <c r="K99" s="3">
        <f t="shared" si="2"/>
        <v>2.0312500000000001E-3</v>
      </c>
      <c r="L99" s="2">
        <f t="shared" si="3"/>
        <v>1.0351840619348351E-2</v>
      </c>
    </row>
    <row r="100" spans="1:12" x14ac:dyDescent="0.55000000000000004">
      <c r="A100" t="s">
        <v>100</v>
      </c>
      <c r="B100">
        <v>235.45</v>
      </c>
      <c r="C100">
        <v>0.66</v>
      </c>
      <c r="E100" s="1">
        <v>8.6875</v>
      </c>
      <c r="F100">
        <v>6.875</v>
      </c>
      <c r="G100">
        <v>11.4375</v>
      </c>
      <c r="K100" s="3">
        <f t="shared" si="2"/>
        <v>1.5104166666666666E-3</v>
      </c>
      <c r="L100" s="2">
        <f t="shared" si="3"/>
        <v>-1.6637216434309821E-2</v>
      </c>
    </row>
    <row r="101" spans="1:12" x14ac:dyDescent="0.55000000000000004">
      <c r="A101" t="s">
        <v>101</v>
      </c>
      <c r="B101">
        <v>239.4</v>
      </c>
      <c r="C101">
        <v>0.68</v>
      </c>
      <c r="E101" s="1">
        <v>9.4375</v>
      </c>
      <c r="F101">
        <v>6.4375</v>
      </c>
      <c r="G101">
        <v>10.75</v>
      </c>
      <c r="K101" s="3">
        <f t="shared" si="2"/>
        <v>2.5000000000000001E-3</v>
      </c>
      <c r="L101" s="2">
        <f t="shared" si="3"/>
        <v>1.0075651988741718E-2</v>
      </c>
    </row>
    <row r="102" spans="1:12" x14ac:dyDescent="0.55000000000000004">
      <c r="A102" t="s">
        <v>102</v>
      </c>
      <c r="B102">
        <v>237</v>
      </c>
      <c r="C102">
        <v>0.64</v>
      </c>
      <c r="E102" s="1">
        <v>8.875</v>
      </c>
      <c r="F102">
        <v>6.1875</v>
      </c>
      <c r="G102">
        <v>10.375</v>
      </c>
      <c r="K102" s="3">
        <f t="shared" si="2"/>
        <v>2.2395833333333334E-3</v>
      </c>
      <c r="L102" s="2">
        <f t="shared" si="3"/>
        <v>-5.4702429695652199E-3</v>
      </c>
    </row>
    <row r="103" spans="1:12" x14ac:dyDescent="0.55000000000000004">
      <c r="A103" t="s">
        <v>103</v>
      </c>
      <c r="B103">
        <v>238.3</v>
      </c>
      <c r="C103">
        <v>0.62</v>
      </c>
      <c r="E103" s="1">
        <v>9.1875</v>
      </c>
      <c r="F103">
        <v>6.59375</v>
      </c>
      <c r="G103">
        <v>10.3125</v>
      </c>
      <c r="K103" s="3">
        <f t="shared" si="2"/>
        <v>2.1614583333333334E-3</v>
      </c>
      <c r="L103" s="2">
        <f t="shared" si="3"/>
        <v>-5.8577573356419776E-3</v>
      </c>
    </row>
    <row r="104" spans="1:12" x14ac:dyDescent="0.55000000000000004">
      <c r="A104" t="s">
        <v>104</v>
      </c>
      <c r="B104">
        <v>239.7</v>
      </c>
      <c r="C104">
        <v>0.65</v>
      </c>
      <c r="E104" s="1">
        <v>9.5</v>
      </c>
      <c r="F104">
        <v>6.5</v>
      </c>
      <c r="G104">
        <v>9.6875</v>
      </c>
      <c r="K104" s="3">
        <f t="shared" si="2"/>
        <v>2.5000000000000001E-3</v>
      </c>
      <c r="L104" s="2">
        <f t="shared" si="3"/>
        <v>-8.3091462690987328E-3</v>
      </c>
    </row>
    <row r="105" spans="1:12" x14ac:dyDescent="0.55000000000000004">
      <c r="A105" t="s">
        <v>105</v>
      </c>
      <c r="B105">
        <v>241.7</v>
      </c>
      <c r="C105">
        <v>0.66</v>
      </c>
      <c r="E105" s="1">
        <v>9.875</v>
      </c>
      <c r="F105">
        <v>6.5625</v>
      </c>
      <c r="G105">
        <v>9.625</v>
      </c>
      <c r="K105" s="3">
        <f t="shared" si="2"/>
        <v>2.7604166666666667E-3</v>
      </c>
      <c r="L105" s="2">
        <f t="shared" si="3"/>
        <v>-2.0070303020806257E-2</v>
      </c>
    </row>
    <row r="106" spans="1:12" x14ac:dyDescent="0.55000000000000004">
      <c r="A106" t="s">
        <v>106</v>
      </c>
      <c r="B106">
        <v>246.6</v>
      </c>
      <c r="C106">
        <v>0.67</v>
      </c>
      <c r="E106" s="1">
        <v>10</v>
      </c>
      <c r="F106">
        <v>6.75</v>
      </c>
      <c r="G106">
        <v>9.9375</v>
      </c>
      <c r="K106" s="3">
        <f t="shared" si="2"/>
        <v>2.7083333333333334E-3</v>
      </c>
      <c r="L106" s="2">
        <f t="shared" si="3"/>
        <v>4.351214663877645E-2</v>
      </c>
    </row>
    <row r="107" spans="1:12" x14ac:dyDescent="0.55000000000000004">
      <c r="A107" t="s">
        <v>107</v>
      </c>
      <c r="B107">
        <v>236.1</v>
      </c>
      <c r="C107">
        <v>0.67</v>
      </c>
      <c r="E107" s="1">
        <v>9.375</v>
      </c>
      <c r="F107">
        <v>6.6875</v>
      </c>
      <c r="G107">
        <v>9.6875</v>
      </c>
      <c r="K107" s="3">
        <f t="shared" si="2"/>
        <v>2.2395833333333334E-3</v>
      </c>
      <c r="L107" s="2">
        <f t="shared" si="3"/>
        <v>1.0431174945032318E-2</v>
      </c>
    </row>
    <row r="108" spans="1:12" x14ac:dyDescent="0.55000000000000004">
      <c r="A108" t="s">
        <v>108</v>
      </c>
      <c r="B108">
        <v>233.65</v>
      </c>
      <c r="C108">
        <v>0.67</v>
      </c>
      <c r="E108" s="1">
        <v>9.5</v>
      </c>
      <c r="F108">
        <v>6.1875</v>
      </c>
      <c r="G108">
        <v>9.2187999999999999</v>
      </c>
      <c r="K108" s="3">
        <f t="shared" si="2"/>
        <v>2.7604166666666667E-3</v>
      </c>
      <c r="L108" s="2">
        <f t="shared" si="3"/>
        <v>-1.496846211266778E-3</v>
      </c>
    </row>
    <row r="109" spans="1:12" x14ac:dyDescent="0.55000000000000004">
      <c r="A109" t="s">
        <v>109</v>
      </c>
      <c r="B109">
        <v>234</v>
      </c>
      <c r="C109">
        <v>0.68</v>
      </c>
      <c r="E109" s="1">
        <v>9.75</v>
      </c>
      <c r="F109">
        <v>7.4375</v>
      </c>
      <c r="G109">
        <v>9.125</v>
      </c>
      <c r="K109" s="3">
        <f t="shared" si="2"/>
        <v>1.9270833333333334E-3</v>
      </c>
      <c r="L109" s="2">
        <f t="shared" si="3"/>
        <v>7.7220460939102509E-3</v>
      </c>
    </row>
    <row r="110" spans="1:12" x14ac:dyDescent="0.55000000000000004">
      <c r="A110" t="s">
        <v>110</v>
      </c>
      <c r="B110">
        <v>232.2</v>
      </c>
      <c r="C110">
        <v>0.69</v>
      </c>
      <c r="E110" s="1">
        <v>9.8125</v>
      </c>
      <c r="F110">
        <v>6.25</v>
      </c>
      <c r="G110">
        <v>9.1875</v>
      </c>
      <c r="K110" s="3">
        <f t="shared" si="2"/>
        <v>2.96875E-3</v>
      </c>
      <c r="L110" s="2">
        <f t="shared" si="3"/>
        <v>-1.0922048824580699E-2</v>
      </c>
    </row>
    <row r="111" spans="1:12" x14ac:dyDescent="0.55000000000000004">
      <c r="A111" t="s">
        <v>111</v>
      </c>
      <c r="B111">
        <v>234.75</v>
      </c>
      <c r="C111">
        <v>0.71</v>
      </c>
      <c r="E111" s="1">
        <v>9.5625</v>
      </c>
      <c r="F111">
        <v>6.125</v>
      </c>
      <c r="G111">
        <v>9.2187999999999999</v>
      </c>
      <c r="K111" s="3">
        <f t="shared" si="2"/>
        <v>2.8645833333333331E-3</v>
      </c>
      <c r="L111" s="2">
        <f t="shared" si="3"/>
        <v>5.3390409794200622E-3</v>
      </c>
    </row>
    <row r="112" spans="1:12" x14ac:dyDescent="0.55000000000000004">
      <c r="A112" t="s">
        <v>112</v>
      </c>
      <c r="B112">
        <v>233.5</v>
      </c>
      <c r="C112">
        <v>0.67</v>
      </c>
      <c r="E112" s="1">
        <v>9.875</v>
      </c>
      <c r="F112">
        <v>6.6875</v>
      </c>
      <c r="G112">
        <v>9.2187999999999999</v>
      </c>
      <c r="K112" s="3">
        <f t="shared" si="2"/>
        <v>2.6562500000000002E-3</v>
      </c>
      <c r="L112" s="2">
        <f t="shared" si="3"/>
        <v>3.8415897917668751E-2</v>
      </c>
    </row>
    <row r="113" spans="1:12" x14ac:dyDescent="0.55000000000000004">
      <c r="A113" t="s">
        <v>113</v>
      </c>
      <c r="B113">
        <v>224.7</v>
      </c>
      <c r="C113">
        <v>0.69</v>
      </c>
      <c r="E113" s="1">
        <v>10.5</v>
      </c>
      <c r="F113">
        <v>6.25</v>
      </c>
      <c r="G113">
        <v>8.8130000000000006</v>
      </c>
      <c r="K113" s="3">
        <f t="shared" si="2"/>
        <v>3.5416666666666665E-3</v>
      </c>
      <c r="L113" s="2">
        <f t="shared" si="3"/>
        <v>-5.5475566660048159E-3</v>
      </c>
    </row>
    <row r="114" spans="1:12" x14ac:dyDescent="0.55000000000000004">
      <c r="A114" t="s">
        <v>114</v>
      </c>
      <c r="B114">
        <v>225.95</v>
      </c>
      <c r="C114">
        <v>0.72</v>
      </c>
      <c r="E114" s="1">
        <v>10.6875</v>
      </c>
      <c r="F114">
        <v>6.0312999999999999</v>
      </c>
      <c r="G114">
        <v>8.625</v>
      </c>
      <c r="K114" s="3">
        <f t="shared" si="2"/>
        <v>3.8801666666666667E-3</v>
      </c>
      <c r="L114" s="2">
        <f t="shared" si="3"/>
        <v>-2.4266137669000543E-2</v>
      </c>
    </row>
    <row r="115" spans="1:12" x14ac:dyDescent="0.55000000000000004">
      <c r="A115" t="s">
        <v>115</v>
      </c>
      <c r="B115">
        <v>231.5</v>
      </c>
      <c r="C115">
        <v>0.72</v>
      </c>
      <c r="E115" s="1">
        <v>11</v>
      </c>
      <c r="F115">
        <v>6.375</v>
      </c>
      <c r="G115">
        <v>9.1875</v>
      </c>
      <c r="K115" s="3">
        <f t="shared" si="2"/>
        <v>3.8541666666666668E-3</v>
      </c>
      <c r="L115" s="2">
        <f t="shared" si="3"/>
        <v>-2.5587749948407179E-2</v>
      </c>
    </row>
    <row r="116" spans="1:12" x14ac:dyDescent="0.55000000000000004">
      <c r="A116" t="s">
        <v>116</v>
      </c>
      <c r="B116">
        <v>237.5</v>
      </c>
      <c r="C116">
        <v>0.74</v>
      </c>
      <c r="E116" s="1">
        <v>11.8125</v>
      </c>
      <c r="F116">
        <v>6.0625</v>
      </c>
      <c r="G116">
        <v>8.9062999999999999</v>
      </c>
      <c r="K116" s="3">
        <f t="shared" si="2"/>
        <v>4.7916666666666663E-3</v>
      </c>
      <c r="L116" s="2">
        <f t="shared" si="3"/>
        <v>-3.3129323759879092E-2</v>
      </c>
    </row>
    <row r="117" spans="1:12" x14ac:dyDescent="0.55000000000000004">
      <c r="A117" t="s">
        <v>117</v>
      </c>
      <c r="B117">
        <v>245.5</v>
      </c>
      <c r="C117">
        <v>0.77</v>
      </c>
      <c r="E117" s="1">
        <v>11.5625</v>
      </c>
      <c r="F117">
        <v>6.1875</v>
      </c>
      <c r="G117">
        <v>12.2813</v>
      </c>
      <c r="K117" s="3">
        <f t="shared" si="2"/>
        <v>4.4791666666666669E-3</v>
      </c>
      <c r="L117" s="2">
        <f t="shared" si="3"/>
        <v>1.725597460358852E-2</v>
      </c>
    </row>
    <row r="118" spans="1:12" x14ac:dyDescent="0.55000000000000004">
      <c r="A118" t="s">
        <v>118</v>
      </c>
      <c r="B118">
        <v>241.3</v>
      </c>
      <c r="C118">
        <v>0.76</v>
      </c>
      <c r="E118" s="1">
        <v>11.8125</v>
      </c>
      <c r="F118">
        <v>6.375</v>
      </c>
      <c r="G118">
        <v>10.9688</v>
      </c>
      <c r="K118" s="3">
        <f t="shared" si="2"/>
        <v>4.5312499999999997E-3</v>
      </c>
      <c r="L118" s="2">
        <f t="shared" si="3"/>
        <v>-1.725597460358852E-2</v>
      </c>
    </row>
    <row r="119" spans="1:12" x14ac:dyDescent="0.55000000000000004">
      <c r="A119" t="s">
        <v>119</v>
      </c>
      <c r="B119">
        <v>245.5</v>
      </c>
      <c r="C119">
        <v>0.8</v>
      </c>
      <c r="E119" s="1">
        <v>11.125</v>
      </c>
      <c r="F119">
        <v>6.1879999999999997</v>
      </c>
      <c r="G119">
        <v>10.75</v>
      </c>
      <c r="K119" s="3">
        <f t="shared" si="2"/>
        <v>4.114166666666667E-3</v>
      </c>
      <c r="L119" s="2">
        <f t="shared" si="3"/>
        <v>1.0188487891023001E-3</v>
      </c>
    </row>
    <row r="120" spans="1:12" x14ac:dyDescent="0.55000000000000004">
      <c r="A120" t="s">
        <v>120</v>
      </c>
      <c r="B120">
        <v>245.25</v>
      </c>
      <c r="C120">
        <v>0.82</v>
      </c>
      <c r="E120" s="1">
        <v>9.8125</v>
      </c>
      <c r="F120">
        <v>6.21875</v>
      </c>
      <c r="G120">
        <v>10.6875</v>
      </c>
      <c r="K120" s="3">
        <f t="shared" si="2"/>
        <v>2.9947916666666669E-3</v>
      </c>
      <c r="L120" s="2">
        <f t="shared" si="3"/>
        <v>-4.2722066810192416E-3</v>
      </c>
    </row>
    <row r="121" spans="1:12" x14ac:dyDescent="0.55000000000000004">
      <c r="A121" t="s">
        <v>121</v>
      </c>
      <c r="B121">
        <v>246.3</v>
      </c>
      <c r="C121">
        <v>0.83</v>
      </c>
      <c r="E121" s="1">
        <v>8.875</v>
      </c>
      <c r="F121">
        <v>6.59375</v>
      </c>
      <c r="G121">
        <v>9.75</v>
      </c>
      <c r="K121" s="3">
        <f t="shared" si="2"/>
        <v>1.9010416666666668E-3</v>
      </c>
      <c r="L121" s="2">
        <f t="shared" si="3"/>
        <v>-1.9300961037047593E-2</v>
      </c>
    </row>
    <row r="122" spans="1:12" x14ac:dyDescent="0.55000000000000004">
      <c r="A122" t="s">
        <v>122</v>
      </c>
      <c r="B122">
        <v>251.1</v>
      </c>
      <c r="C122">
        <v>0.86</v>
      </c>
      <c r="E122" s="1">
        <v>8.4375</v>
      </c>
      <c r="F122">
        <v>6.1562999999999999</v>
      </c>
      <c r="G122">
        <v>9.625</v>
      </c>
      <c r="K122" s="3">
        <f t="shared" si="2"/>
        <v>1.9010000000000001E-3</v>
      </c>
      <c r="L122" s="2">
        <f t="shared" si="3"/>
        <v>-1.4038787167073963E-2</v>
      </c>
    </row>
    <row r="123" spans="1:12" x14ac:dyDescent="0.55000000000000004">
      <c r="A123" t="s">
        <v>123</v>
      </c>
      <c r="B123">
        <v>254.65</v>
      </c>
      <c r="C123">
        <v>0.89</v>
      </c>
      <c r="E123" s="1">
        <v>8.4375</v>
      </c>
      <c r="F123">
        <v>6.21875</v>
      </c>
      <c r="G123">
        <v>13.1875</v>
      </c>
      <c r="K123" s="3">
        <f t="shared" si="2"/>
        <v>1.8489583333333333E-3</v>
      </c>
      <c r="L123" s="2">
        <f t="shared" si="3"/>
        <v>-1.886664927532955E-2</v>
      </c>
    </row>
    <row r="124" spans="1:12" x14ac:dyDescent="0.55000000000000004">
      <c r="A124" t="s">
        <v>124</v>
      </c>
      <c r="B124">
        <v>259.5</v>
      </c>
      <c r="C124">
        <v>0.92</v>
      </c>
      <c r="E124" s="1">
        <v>8.875</v>
      </c>
      <c r="F124">
        <v>6.53125</v>
      </c>
      <c r="G124">
        <v>14.0625</v>
      </c>
      <c r="K124" s="3">
        <f t="shared" si="2"/>
        <v>1.953125E-3</v>
      </c>
      <c r="L124" s="2">
        <f t="shared" si="3"/>
        <v>2.7345453890528226E-2</v>
      </c>
    </row>
    <row r="125" spans="1:12" x14ac:dyDescent="0.55000000000000004">
      <c r="A125" t="s">
        <v>125</v>
      </c>
      <c r="B125">
        <v>252.5</v>
      </c>
      <c r="C125">
        <v>0.8</v>
      </c>
      <c r="E125" s="1">
        <v>8.6875</v>
      </c>
      <c r="F125">
        <v>6.28125</v>
      </c>
      <c r="G125">
        <v>13.6875</v>
      </c>
      <c r="K125" s="3">
        <f t="shared" si="2"/>
        <v>2.0052083333333332E-3</v>
      </c>
      <c r="L125" s="2">
        <f t="shared" si="3"/>
        <v>9.9058948169616912E-4</v>
      </c>
    </row>
    <row r="126" spans="1:12" x14ac:dyDescent="0.55000000000000004">
      <c r="A126" t="s">
        <v>126</v>
      </c>
      <c r="B126">
        <v>252.25</v>
      </c>
      <c r="C126">
        <v>0.8</v>
      </c>
      <c r="E126" s="1">
        <v>8.375</v>
      </c>
      <c r="F126">
        <v>6.1875</v>
      </c>
      <c r="G126">
        <v>12.8125</v>
      </c>
      <c r="K126" s="3">
        <f t="shared" si="2"/>
        <v>1.8229166666666667E-3</v>
      </c>
      <c r="L126" s="2">
        <f t="shared" si="3"/>
        <v>1.5869870420592846E-3</v>
      </c>
    </row>
    <row r="127" spans="1:12" x14ac:dyDescent="0.55000000000000004">
      <c r="A127" t="s">
        <v>127</v>
      </c>
      <c r="B127">
        <v>251.85</v>
      </c>
      <c r="C127">
        <v>0.79</v>
      </c>
      <c r="E127" s="1">
        <v>7.625</v>
      </c>
      <c r="F127">
        <v>6.375</v>
      </c>
      <c r="G127">
        <v>12.688000000000001</v>
      </c>
      <c r="K127" s="3">
        <f t="shared" si="2"/>
        <v>1.0416666666666667E-3</v>
      </c>
      <c r="L127" s="2">
        <f t="shared" si="3"/>
        <v>1.1581599103467788E-2</v>
      </c>
    </row>
    <row r="128" spans="1:12" x14ac:dyDescent="0.55000000000000004">
      <c r="A128" t="s">
        <v>128</v>
      </c>
      <c r="B128">
        <v>248.95</v>
      </c>
      <c r="C128">
        <v>0.77</v>
      </c>
      <c r="E128" s="1">
        <v>7.625</v>
      </c>
      <c r="F128">
        <v>6.25</v>
      </c>
      <c r="G128">
        <v>12.75</v>
      </c>
      <c r="K128" s="3">
        <f t="shared" si="2"/>
        <v>1.1458333333333333E-3</v>
      </c>
      <c r="L128" s="2">
        <f t="shared" si="3"/>
        <v>5.0669816735934958E-2</v>
      </c>
    </row>
    <row r="129" spans="1:12" x14ac:dyDescent="0.55000000000000004">
      <c r="A129" t="s">
        <v>129</v>
      </c>
      <c r="B129">
        <v>236.65</v>
      </c>
      <c r="C129">
        <v>0.7</v>
      </c>
      <c r="E129" s="1">
        <v>8.0937999999999999</v>
      </c>
      <c r="F129">
        <v>6.3125</v>
      </c>
      <c r="G129">
        <v>11.5625</v>
      </c>
      <c r="K129" s="3">
        <f t="shared" si="2"/>
        <v>1.4844166666666667E-3</v>
      </c>
      <c r="L129" s="2">
        <f t="shared" si="3"/>
        <v>-2.5321811377807535E-3</v>
      </c>
    </row>
    <row r="130" spans="1:12" x14ac:dyDescent="0.55000000000000004">
      <c r="A130" t="s">
        <v>130</v>
      </c>
      <c r="B130">
        <v>237.25</v>
      </c>
      <c r="C130">
        <v>0.71</v>
      </c>
      <c r="E130" s="1">
        <v>8</v>
      </c>
      <c r="F130">
        <v>6.5</v>
      </c>
      <c r="G130">
        <v>11.9375</v>
      </c>
      <c r="K130" s="3">
        <f t="shared" si="2"/>
        <v>1.25E-3</v>
      </c>
      <c r="L130" s="2">
        <f t="shared" si="3"/>
        <v>8.9217083949577614E-2</v>
      </c>
    </row>
    <row r="131" spans="1:12" x14ac:dyDescent="0.55000000000000004">
      <c r="A131" t="s">
        <v>131</v>
      </c>
      <c r="B131">
        <v>217</v>
      </c>
      <c r="C131">
        <v>0.71</v>
      </c>
      <c r="E131" s="1">
        <v>8</v>
      </c>
      <c r="F131">
        <v>6.41</v>
      </c>
      <c r="G131">
        <v>11.6875</v>
      </c>
      <c r="K131" s="3">
        <f t="shared" si="2"/>
        <v>1.3249999999999998E-3</v>
      </c>
      <c r="L131" s="2">
        <f t="shared" si="3"/>
        <v>2.5672355054126683E-2</v>
      </c>
    </row>
    <row r="132" spans="1:12" x14ac:dyDescent="0.55000000000000004">
      <c r="A132" t="s">
        <v>132</v>
      </c>
      <c r="B132">
        <v>211.5</v>
      </c>
      <c r="C132">
        <v>0.69</v>
      </c>
      <c r="E132" s="1">
        <v>7.9375</v>
      </c>
      <c r="F132">
        <v>7.5625</v>
      </c>
      <c r="G132">
        <v>11.625</v>
      </c>
      <c r="K132" s="3">
        <f t="shared" ref="K132:K195" si="4">(E132-F132)/(100*12)</f>
        <v>3.1250000000000001E-4</v>
      </c>
      <c r="L132" s="2">
        <f t="shared" ref="L132:L195" si="5">LN(1/B133)-LN(1/B132)</f>
        <v>4.5957301085127966E-2</v>
      </c>
    </row>
    <row r="133" spans="1:12" x14ac:dyDescent="0.55000000000000004">
      <c r="A133" t="s">
        <v>133</v>
      </c>
      <c r="B133">
        <v>202</v>
      </c>
      <c r="C133">
        <v>0.67</v>
      </c>
      <c r="E133" s="1">
        <v>8.125</v>
      </c>
      <c r="F133">
        <v>8.25</v>
      </c>
      <c r="G133">
        <v>11.656000000000001</v>
      </c>
      <c r="K133" s="3">
        <f t="shared" si="4"/>
        <v>-1.0416666666666667E-4</v>
      </c>
      <c r="L133" s="2">
        <f t="shared" si="5"/>
        <v>7.4534506545811396E-3</v>
      </c>
    </row>
    <row r="134" spans="1:12" x14ac:dyDescent="0.55000000000000004">
      <c r="A134" t="s">
        <v>134</v>
      </c>
      <c r="B134">
        <v>200.5</v>
      </c>
      <c r="C134">
        <v>0.69</v>
      </c>
      <c r="E134" s="1">
        <v>8.0625</v>
      </c>
      <c r="F134">
        <v>7.1875</v>
      </c>
      <c r="G134">
        <v>11.75</v>
      </c>
      <c r="K134" s="3">
        <f t="shared" si="4"/>
        <v>7.291666666666667E-4</v>
      </c>
      <c r="L134" s="2">
        <f t="shared" si="5"/>
        <v>4.4361084297285913E-2</v>
      </c>
    </row>
    <row r="135" spans="1:12" x14ac:dyDescent="0.55000000000000004">
      <c r="A135" t="s">
        <v>135</v>
      </c>
      <c r="B135">
        <v>191.8</v>
      </c>
      <c r="C135">
        <v>0.71</v>
      </c>
      <c r="E135" s="1">
        <v>8</v>
      </c>
      <c r="F135">
        <v>6.4375</v>
      </c>
      <c r="G135">
        <v>12.8125</v>
      </c>
      <c r="K135" s="3">
        <f t="shared" si="4"/>
        <v>1.3020833333333333E-3</v>
      </c>
      <c r="L135" s="2">
        <f t="shared" si="5"/>
        <v>6.5164368659824667E-2</v>
      </c>
    </row>
    <row r="136" spans="1:12" x14ac:dyDescent="0.55000000000000004">
      <c r="A136" t="s">
        <v>136</v>
      </c>
      <c r="B136">
        <v>179.7</v>
      </c>
      <c r="C136">
        <v>0.68</v>
      </c>
      <c r="E136" s="1">
        <v>7.875</v>
      </c>
      <c r="F136">
        <v>6.5625</v>
      </c>
      <c r="G136">
        <v>12.625</v>
      </c>
      <c r="K136" s="3">
        <f t="shared" si="4"/>
        <v>1.0937500000000001E-3</v>
      </c>
      <c r="L136" s="2">
        <f t="shared" si="5"/>
        <v>5.566379214139161E-4</v>
      </c>
    </row>
    <row r="137" spans="1:12" x14ac:dyDescent="0.55000000000000004">
      <c r="A137" t="s">
        <v>137</v>
      </c>
      <c r="B137">
        <v>179.6</v>
      </c>
      <c r="C137">
        <v>0.67</v>
      </c>
      <c r="E137" s="1">
        <v>7.4375</v>
      </c>
      <c r="F137">
        <v>5.59375</v>
      </c>
      <c r="G137">
        <v>11.75</v>
      </c>
      <c r="K137" s="3">
        <f t="shared" si="4"/>
        <v>1.5364583333333333E-3</v>
      </c>
      <c r="L137" s="2">
        <f t="shared" si="5"/>
        <v>6.4984054671339386E-2</v>
      </c>
    </row>
    <row r="138" spans="1:12" x14ac:dyDescent="0.55000000000000004">
      <c r="A138" t="s">
        <v>138</v>
      </c>
      <c r="B138">
        <v>168.3</v>
      </c>
      <c r="C138">
        <v>0.65</v>
      </c>
      <c r="E138" s="1">
        <v>6.875</v>
      </c>
      <c r="F138">
        <v>4.9690000000000003</v>
      </c>
      <c r="G138">
        <v>10.875</v>
      </c>
      <c r="K138" s="3">
        <f t="shared" si="4"/>
        <v>1.5883333333333331E-3</v>
      </c>
      <c r="L138" s="2">
        <f t="shared" si="5"/>
        <v>-2.0582908353395268E-2</v>
      </c>
    </row>
    <row r="139" spans="1:12" x14ac:dyDescent="0.55000000000000004">
      <c r="A139" t="s">
        <v>139</v>
      </c>
      <c r="B139">
        <v>171.8</v>
      </c>
      <c r="C139">
        <v>0.67</v>
      </c>
      <c r="E139" s="1">
        <v>7.0625</v>
      </c>
      <c r="F139">
        <v>4.8125</v>
      </c>
      <c r="G139">
        <v>10.0625</v>
      </c>
      <c r="K139" s="3">
        <f t="shared" si="4"/>
        <v>1.8749999999999999E-3</v>
      </c>
      <c r="L139" s="2">
        <f t="shared" si="5"/>
        <v>4.0385535649575033E-2</v>
      </c>
    </row>
    <row r="140" spans="1:12" x14ac:dyDescent="0.55000000000000004">
      <c r="A140" t="s">
        <v>140</v>
      </c>
      <c r="B140">
        <v>165</v>
      </c>
      <c r="C140">
        <v>0.65</v>
      </c>
      <c r="E140" s="1">
        <v>6.9379999999999997</v>
      </c>
      <c r="F140">
        <v>4.7190000000000003</v>
      </c>
      <c r="G140">
        <v>10.125</v>
      </c>
      <c r="K140" s="3">
        <f t="shared" si="4"/>
        <v>1.8491666666666663E-3</v>
      </c>
      <c r="L140" s="2">
        <f t="shared" si="5"/>
        <v>6.7046714531464602E-2</v>
      </c>
    </row>
    <row r="141" spans="1:12" x14ac:dyDescent="0.55000000000000004">
      <c r="A141" t="s">
        <v>141</v>
      </c>
      <c r="B141">
        <v>154.30000000000001</v>
      </c>
      <c r="C141">
        <v>0.67</v>
      </c>
      <c r="E141" s="1">
        <v>6.4375</v>
      </c>
      <c r="F141">
        <v>4.78125</v>
      </c>
      <c r="G141">
        <v>9.9689999999999994</v>
      </c>
      <c r="K141" s="3">
        <f t="shared" si="4"/>
        <v>1.3802083333333333E-3</v>
      </c>
      <c r="L141" s="2">
        <f t="shared" si="5"/>
        <v>-1.1598068152270713E-2</v>
      </c>
    </row>
    <row r="142" spans="1:12" x14ac:dyDescent="0.55000000000000004">
      <c r="A142" t="s">
        <v>142</v>
      </c>
      <c r="B142">
        <v>156.1</v>
      </c>
      <c r="C142">
        <v>0.68</v>
      </c>
      <c r="E142" s="1">
        <v>5.75</v>
      </c>
      <c r="F142">
        <v>5.15625</v>
      </c>
      <c r="G142">
        <v>10.0625</v>
      </c>
      <c r="K142" s="3">
        <f t="shared" si="4"/>
        <v>4.9479166666666671E-4</v>
      </c>
      <c r="L142" s="2">
        <f t="shared" si="5"/>
        <v>1.614500680781461E-2</v>
      </c>
    </row>
    <row r="143" spans="1:12" x14ac:dyDescent="0.55000000000000004">
      <c r="A143" t="s">
        <v>143</v>
      </c>
      <c r="B143">
        <v>153.6</v>
      </c>
      <c r="C143">
        <v>0.69</v>
      </c>
      <c r="E143" s="1">
        <v>6.0625</v>
      </c>
      <c r="F143">
        <v>4.96875</v>
      </c>
      <c r="G143">
        <v>10.5625</v>
      </c>
      <c r="K143" s="3">
        <f t="shared" si="4"/>
        <v>9.1145833333333335E-4</v>
      </c>
      <c r="L143" s="2">
        <f t="shared" si="5"/>
        <v>-5.015332194913924E-2</v>
      </c>
    </row>
    <row r="144" spans="1:12" x14ac:dyDescent="0.55000000000000004">
      <c r="A144" t="s">
        <v>144</v>
      </c>
      <c r="B144">
        <v>161.5</v>
      </c>
      <c r="C144">
        <v>0.71</v>
      </c>
      <c r="E144" s="1">
        <v>5.875</v>
      </c>
      <c r="F144">
        <v>4.3125</v>
      </c>
      <c r="G144">
        <v>10.875</v>
      </c>
      <c r="K144" s="3">
        <f t="shared" si="4"/>
        <v>1.3020833333333333E-3</v>
      </c>
      <c r="L144" s="2">
        <f t="shared" si="5"/>
        <v>-5.5572850648664129E-3</v>
      </c>
    </row>
    <row r="145" spans="1:12" x14ac:dyDescent="0.55000000000000004">
      <c r="A145" t="s">
        <v>145</v>
      </c>
      <c r="B145">
        <v>162.4</v>
      </c>
      <c r="C145">
        <v>0.7</v>
      </c>
      <c r="E145" s="1">
        <v>6.3125</v>
      </c>
      <c r="F145">
        <v>4.6875</v>
      </c>
      <c r="G145">
        <v>11.125</v>
      </c>
      <c r="K145" s="3">
        <f t="shared" si="4"/>
        <v>1.3541666666666667E-3</v>
      </c>
      <c r="L145" s="2">
        <f t="shared" si="5"/>
        <v>2.0529492383836612E-2</v>
      </c>
    </row>
    <row r="146" spans="1:12" x14ac:dyDescent="0.55000000000000004">
      <c r="A146" t="s">
        <v>146</v>
      </c>
      <c r="B146">
        <v>159.1</v>
      </c>
      <c r="C146">
        <v>0.68</v>
      </c>
      <c r="E146" s="1">
        <v>6.5625</v>
      </c>
      <c r="F146">
        <v>4.59375</v>
      </c>
      <c r="G146">
        <v>11.1875</v>
      </c>
      <c r="K146" s="3">
        <f t="shared" si="4"/>
        <v>1.6406249999999999E-3</v>
      </c>
      <c r="L146" s="2">
        <f t="shared" si="5"/>
        <v>4.2368339296274371E-2</v>
      </c>
    </row>
    <row r="147" spans="1:12" x14ac:dyDescent="0.55000000000000004">
      <c r="A147" t="s">
        <v>147</v>
      </c>
      <c r="B147">
        <v>152.5</v>
      </c>
      <c r="C147">
        <v>0.65</v>
      </c>
      <c r="E147" s="1">
        <v>6.125</v>
      </c>
      <c r="F147">
        <v>4.4375</v>
      </c>
      <c r="G147">
        <v>11.125</v>
      </c>
      <c r="K147" s="3">
        <f t="shared" si="4"/>
        <v>1.4062499999999999E-3</v>
      </c>
      <c r="L147" s="2">
        <f t="shared" si="5"/>
        <v>-3.6000693439550702E-3</v>
      </c>
    </row>
    <row r="148" spans="1:12" x14ac:dyDescent="0.55000000000000004">
      <c r="A148" t="s">
        <v>148</v>
      </c>
      <c r="B148">
        <v>153.05000000000001</v>
      </c>
      <c r="C148">
        <v>0.65</v>
      </c>
      <c r="E148" s="1">
        <v>6.375</v>
      </c>
      <c r="F148">
        <v>4.5940000000000003</v>
      </c>
      <c r="G148">
        <v>11.1875</v>
      </c>
      <c r="K148" s="3">
        <f t="shared" si="4"/>
        <v>1.4841666666666664E-3</v>
      </c>
      <c r="L148" s="2">
        <f t="shared" si="5"/>
        <v>4.8528845816863786E-2</v>
      </c>
    </row>
    <row r="149" spans="1:12" x14ac:dyDescent="0.55000000000000004">
      <c r="A149" t="s">
        <v>149</v>
      </c>
      <c r="B149">
        <v>145.80000000000001</v>
      </c>
      <c r="C149">
        <v>0.62</v>
      </c>
      <c r="E149" s="1">
        <v>6.5</v>
      </c>
      <c r="F149">
        <v>3.9687999999999999</v>
      </c>
      <c r="G149">
        <v>10.0625</v>
      </c>
      <c r="K149" s="3">
        <f t="shared" si="4"/>
        <v>2.1093333333333333E-3</v>
      </c>
      <c r="L149" s="2">
        <f t="shared" si="5"/>
        <v>4.417121831313775E-2</v>
      </c>
    </row>
    <row r="150" spans="1:12" x14ac:dyDescent="0.55000000000000004">
      <c r="A150" t="s">
        <v>150</v>
      </c>
      <c r="B150">
        <v>139.5</v>
      </c>
      <c r="C150">
        <v>0.6</v>
      </c>
      <c r="E150" s="1">
        <v>6.75</v>
      </c>
      <c r="F150">
        <v>3.96875</v>
      </c>
      <c r="G150">
        <v>9.5</v>
      </c>
      <c r="K150" s="3">
        <f t="shared" si="4"/>
        <v>2.3177083333333335E-3</v>
      </c>
      <c r="L150" s="2">
        <f t="shared" si="5"/>
        <v>-3.1748698314580714E-2</v>
      </c>
    </row>
    <row r="151" spans="1:12" x14ac:dyDescent="0.55000000000000004">
      <c r="A151" t="s">
        <v>151</v>
      </c>
      <c r="B151">
        <v>144</v>
      </c>
      <c r="C151">
        <v>0.62</v>
      </c>
      <c r="E151" s="1">
        <v>7.1875</v>
      </c>
      <c r="F151">
        <v>4.03125</v>
      </c>
      <c r="G151">
        <v>8.9375</v>
      </c>
      <c r="K151" s="3">
        <f t="shared" si="4"/>
        <v>2.6302083333333334E-3</v>
      </c>
      <c r="L151" s="2">
        <f t="shared" si="5"/>
        <v>-2.0619287202735315E-2</v>
      </c>
    </row>
    <row r="152" spans="1:12" x14ac:dyDescent="0.55000000000000004">
      <c r="A152" t="s">
        <v>152</v>
      </c>
      <c r="B152">
        <v>147</v>
      </c>
      <c r="C152">
        <v>0.62</v>
      </c>
      <c r="E152" s="1">
        <v>7</v>
      </c>
      <c r="F152">
        <v>3.84375</v>
      </c>
      <c r="G152">
        <v>9.1562999999999999</v>
      </c>
      <c r="K152" s="3">
        <f t="shared" si="4"/>
        <v>2.6302083333333334E-3</v>
      </c>
      <c r="L152" s="2">
        <f t="shared" si="5"/>
        <v>-1.5525117766408414E-2</v>
      </c>
    </row>
    <row r="153" spans="1:12" x14ac:dyDescent="0.55000000000000004">
      <c r="A153" t="s">
        <v>153</v>
      </c>
      <c r="B153">
        <v>149.30000000000001</v>
      </c>
      <c r="C153">
        <v>0.63</v>
      </c>
      <c r="E153" s="1">
        <v>6.6879999999999997</v>
      </c>
      <c r="F153">
        <v>3.5939999999999999</v>
      </c>
      <c r="G153">
        <v>8.9380000000000006</v>
      </c>
      <c r="K153" s="3">
        <f t="shared" si="4"/>
        <v>2.5783333333333331E-3</v>
      </c>
      <c r="L153" s="2">
        <f t="shared" si="5"/>
        <v>4.7317705567269108E-2</v>
      </c>
    </row>
    <row r="154" spans="1:12" x14ac:dyDescent="0.55000000000000004">
      <c r="A154" t="s">
        <v>154</v>
      </c>
      <c r="B154">
        <v>142.4</v>
      </c>
      <c r="C154">
        <v>0.62</v>
      </c>
      <c r="E154" s="1">
        <v>7.0625</v>
      </c>
      <c r="F154">
        <v>3.9687999999999999</v>
      </c>
      <c r="G154">
        <v>9.9375</v>
      </c>
      <c r="K154" s="3">
        <f t="shared" si="4"/>
        <v>2.5780833333333333E-3</v>
      </c>
      <c r="L154" s="2">
        <f t="shared" si="5"/>
        <v>-2.7361014160019792E-2</v>
      </c>
    </row>
    <row r="155" spans="1:12" x14ac:dyDescent="0.55000000000000004">
      <c r="A155" t="s">
        <v>155</v>
      </c>
      <c r="B155">
        <v>146.35</v>
      </c>
      <c r="C155">
        <v>0.61</v>
      </c>
      <c r="E155" s="1">
        <v>7.6879999999999997</v>
      </c>
      <c r="F155">
        <v>4.3129999999999997</v>
      </c>
      <c r="G155">
        <v>10.125</v>
      </c>
      <c r="K155" s="3">
        <f t="shared" si="4"/>
        <v>2.8124999999999999E-3</v>
      </c>
      <c r="L155" s="2">
        <f t="shared" si="5"/>
        <v>5.4408926382092382E-2</v>
      </c>
    </row>
    <row r="156" spans="1:12" x14ac:dyDescent="0.55000000000000004">
      <c r="A156" t="s">
        <v>156</v>
      </c>
      <c r="B156">
        <v>138.6</v>
      </c>
      <c r="C156">
        <v>0.57999999999999996</v>
      </c>
      <c r="E156" s="1">
        <v>7.0629999999999997</v>
      </c>
      <c r="F156">
        <v>4.3129999999999997</v>
      </c>
      <c r="G156">
        <v>9.3130000000000006</v>
      </c>
      <c r="K156" s="3">
        <f t="shared" si="4"/>
        <v>2.2916666666666667E-3</v>
      </c>
      <c r="L156" s="2">
        <f t="shared" si="5"/>
        <v>4.4632154020768589E-2</v>
      </c>
    </row>
    <row r="157" spans="1:12" x14ac:dyDescent="0.55000000000000004">
      <c r="A157" t="s">
        <v>157</v>
      </c>
      <c r="B157">
        <v>132.55000000000001</v>
      </c>
      <c r="C157">
        <v>0.55000000000000004</v>
      </c>
      <c r="E157" s="1">
        <v>8.0630000000000006</v>
      </c>
      <c r="F157">
        <v>4.6879999999999997</v>
      </c>
      <c r="G157">
        <v>8.9380000000000006</v>
      </c>
      <c r="K157" s="3">
        <f t="shared" si="4"/>
        <v>2.8125000000000008E-3</v>
      </c>
      <c r="L157" s="2">
        <f t="shared" si="5"/>
        <v>7.0718776667002103E-2</v>
      </c>
    </row>
    <row r="158" spans="1:12" x14ac:dyDescent="0.55000000000000004">
      <c r="A158" t="s">
        <v>158</v>
      </c>
      <c r="B158">
        <v>123.5</v>
      </c>
      <c r="C158">
        <v>0.53</v>
      </c>
      <c r="E158" s="1">
        <v>7.125</v>
      </c>
      <c r="F158">
        <v>4.25</v>
      </c>
      <c r="G158">
        <v>8.625</v>
      </c>
      <c r="K158" s="3">
        <f t="shared" si="4"/>
        <v>2.3958333333333331E-3</v>
      </c>
      <c r="L158" s="2">
        <f t="shared" si="5"/>
        <v>-2.9519494837989768E-2</v>
      </c>
    </row>
    <row r="159" spans="1:12" x14ac:dyDescent="0.55000000000000004">
      <c r="A159" t="s">
        <v>159</v>
      </c>
      <c r="B159">
        <v>127.2</v>
      </c>
      <c r="C159">
        <v>0.56000000000000005</v>
      </c>
      <c r="E159" s="1">
        <v>6.6879999999999997</v>
      </c>
      <c r="F159">
        <v>4.125</v>
      </c>
      <c r="G159">
        <v>8.5</v>
      </c>
      <c r="K159" s="3">
        <f t="shared" si="4"/>
        <v>2.1358333333333329E-3</v>
      </c>
      <c r="L159" s="2">
        <f t="shared" si="5"/>
        <v>-6.2696130135950767E-3</v>
      </c>
    </row>
    <row r="160" spans="1:12" x14ac:dyDescent="0.55000000000000004">
      <c r="A160" t="s">
        <v>160</v>
      </c>
      <c r="B160">
        <v>128</v>
      </c>
      <c r="C160">
        <v>0.56000000000000005</v>
      </c>
      <c r="E160" s="1">
        <v>6.75</v>
      </c>
      <c r="F160">
        <v>4.4379999999999997</v>
      </c>
      <c r="G160">
        <v>9.0630000000000006</v>
      </c>
      <c r="K160" s="3">
        <f t="shared" si="4"/>
        <v>1.9266666666666668E-3</v>
      </c>
      <c r="L160" s="2">
        <f t="shared" si="5"/>
        <v>2.0521635720796461E-2</v>
      </c>
    </row>
    <row r="161" spans="1:12" x14ac:dyDescent="0.55000000000000004">
      <c r="A161" t="s">
        <v>161</v>
      </c>
      <c r="B161">
        <v>125.4</v>
      </c>
      <c r="C161">
        <v>0.53</v>
      </c>
      <c r="E161" s="1">
        <v>6.6879999999999997</v>
      </c>
      <c r="F161">
        <v>4.0629999999999997</v>
      </c>
      <c r="G161">
        <v>8.5</v>
      </c>
      <c r="K161" s="3">
        <f t="shared" si="4"/>
        <v>2.1875000000000002E-3</v>
      </c>
      <c r="L161" s="2">
        <f t="shared" si="5"/>
        <v>4.3956114730381302E-3</v>
      </c>
    </row>
    <row r="162" spans="1:12" x14ac:dyDescent="0.55000000000000004">
      <c r="A162" t="s">
        <v>162</v>
      </c>
      <c r="B162">
        <v>124.85</v>
      </c>
      <c r="C162">
        <v>0.53</v>
      </c>
      <c r="E162" s="1">
        <v>7.0625</v>
      </c>
      <c r="F162">
        <v>3.8437999999999999</v>
      </c>
      <c r="G162">
        <v>8.125</v>
      </c>
      <c r="K162" s="3">
        <f t="shared" si="4"/>
        <v>2.6822500000000002E-3</v>
      </c>
      <c r="L162" s="2">
        <f t="shared" si="5"/>
        <v>-3.198723239192347E-3</v>
      </c>
    </row>
    <row r="163" spans="1:12" x14ac:dyDescent="0.55000000000000004">
      <c r="A163" t="s">
        <v>163</v>
      </c>
      <c r="B163">
        <v>125.25</v>
      </c>
      <c r="C163">
        <v>0.54</v>
      </c>
      <c r="E163" s="1">
        <v>7.5</v>
      </c>
      <c r="F163">
        <v>4.125</v>
      </c>
      <c r="G163">
        <v>7.4059999999999997</v>
      </c>
      <c r="K163" s="3">
        <f t="shared" si="4"/>
        <v>2.8124999999999999E-3</v>
      </c>
      <c r="L163" s="2">
        <f t="shared" si="5"/>
        <v>-5.551590353793312E-2</v>
      </c>
    </row>
    <row r="164" spans="1:12" x14ac:dyDescent="0.55000000000000004">
      <c r="A164" t="s">
        <v>164</v>
      </c>
      <c r="B164">
        <v>132.4</v>
      </c>
      <c r="C164">
        <v>0.59</v>
      </c>
      <c r="E164" s="1">
        <v>7.75</v>
      </c>
      <c r="F164">
        <v>4.1879999999999997</v>
      </c>
      <c r="G164">
        <v>9.4380000000000006</v>
      </c>
      <c r="K164" s="3">
        <f t="shared" si="4"/>
        <v>2.9683333333333337E-3</v>
      </c>
      <c r="L164" s="2">
        <f t="shared" si="5"/>
        <v>-1.1322892321263822E-3</v>
      </c>
    </row>
    <row r="165" spans="1:12" x14ac:dyDescent="0.55000000000000004">
      <c r="A165" t="s">
        <v>165</v>
      </c>
      <c r="B165">
        <v>132.55000000000001</v>
      </c>
      <c r="C165">
        <v>0.59</v>
      </c>
      <c r="E165" s="1">
        <v>8.0625</v>
      </c>
      <c r="F165">
        <v>4.4375</v>
      </c>
      <c r="G165">
        <v>10.4375</v>
      </c>
      <c r="K165" s="3">
        <f t="shared" si="4"/>
        <v>3.0208333333333333E-3</v>
      </c>
      <c r="L165" s="2">
        <f t="shared" si="5"/>
        <v>-1.8314845703395477E-2</v>
      </c>
    </row>
    <row r="166" spans="1:12" x14ac:dyDescent="0.55000000000000004">
      <c r="A166" t="s">
        <v>166</v>
      </c>
      <c r="B166">
        <v>135</v>
      </c>
      <c r="C166">
        <v>0.59</v>
      </c>
      <c r="E166" s="1">
        <v>8.3130000000000006</v>
      </c>
      <c r="F166">
        <v>5</v>
      </c>
      <c r="G166">
        <v>12.063000000000001</v>
      </c>
      <c r="K166" s="3">
        <f t="shared" si="4"/>
        <v>2.7608333333333339E-3</v>
      </c>
      <c r="L166" s="2">
        <f t="shared" si="5"/>
        <v>3.3389012655149486E-3</v>
      </c>
    </row>
    <row r="167" spans="1:12" x14ac:dyDescent="0.55000000000000004">
      <c r="A167" t="s">
        <v>167</v>
      </c>
      <c r="B167">
        <v>134.55000000000001</v>
      </c>
      <c r="C167">
        <v>0.59</v>
      </c>
      <c r="E167" s="1">
        <v>8.3130000000000006</v>
      </c>
      <c r="F167">
        <v>4.6879999999999997</v>
      </c>
      <c r="G167">
        <v>11.813000000000001</v>
      </c>
      <c r="K167" s="3">
        <f t="shared" si="4"/>
        <v>3.0208333333333341E-3</v>
      </c>
      <c r="L167" s="2">
        <f t="shared" si="5"/>
        <v>6.7640068193066227E-2</v>
      </c>
    </row>
    <row r="168" spans="1:12" x14ac:dyDescent="0.55000000000000004">
      <c r="A168" t="s">
        <v>168</v>
      </c>
      <c r="B168">
        <v>125.75</v>
      </c>
      <c r="C168">
        <v>0.56000000000000005</v>
      </c>
      <c r="E168" s="1">
        <v>8.3130000000000006</v>
      </c>
      <c r="F168">
        <v>4.3129999999999997</v>
      </c>
      <c r="G168">
        <v>11.938000000000001</v>
      </c>
      <c r="K168" s="3">
        <f t="shared" si="4"/>
        <v>3.333333333333334E-3</v>
      </c>
      <c r="L168" s="2">
        <f t="shared" si="5"/>
        <v>3.2326047017149584E-2</v>
      </c>
    </row>
    <row r="169" spans="1:12" x14ac:dyDescent="0.55000000000000004">
      <c r="A169" t="s">
        <v>169</v>
      </c>
      <c r="B169">
        <v>121.75</v>
      </c>
      <c r="C169">
        <v>0.54</v>
      </c>
      <c r="E169" s="1">
        <v>9.4380000000000006</v>
      </c>
      <c r="F169">
        <v>4.5629999999999997</v>
      </c>
      <c r="G169">
        <v>12.938000000000001</v>
      </c>
      <c r="K169" s="3">
        <f t="shared" si="4"/>
        <v>4.062500000000001E-3</v>
      </c>
      <c r="L169" s="2">
        <f t="shared" si="5"/>
        <v>-3.3120959618625712E-2</v>
      </c>
    </row>
    <row r="170" spans="1:12" x14ac:dyDescent="0.55000000000000004">
      <c r="A170" t="s">
        <v>170</v>
      </c>
      <c r="B170">
        <v>125.85</v>
      </c>
      <c r="C170">
        <v>0.55000000000000004</v>
      </c>
      <c r="E170" s="1">
        <v>9.0630000000000006</v>
      </c>
      <c r="F170">
        <v>4.5</v>
      </c>
      <c r="G170">
        <v>12.938000000000001</v>
      </c>
      <c r="K170" s="3">
        <f t="shared" si="4"/>
        <v>3.8025000000000003E-3</v>
      </c>
      <c r="L170" s="2">
        <f t="shared" si="5"/>
        <v>-2.5883797960524646E-2</v>
      </c>
    </row>
    <row r="171" spans="1:12" x14ac:dyDescent="0.55000000000000004">
      <c r="A171" t="s">
        <v>171</v>
      </c>
      <c r="B171">
        <v>129.15</v>
      </c>
      <c r="C171">
        <v>0.56999999999999995</v>
      </c>
      <c r="E171" s="1">
        <v>9.0630000000000006</v>
      </c>
      <c r="F171">
        <v>4.25</v>
      </c>
      <c r="G171">
        <v>13.125</v>
      </c>
      <c r="K171" s="3">
        <f t="shared" si="4"/>
        <v>4.0108333333333341E-3</v>
      </c>
      <c r="L171" s="2">
        <f t="shared" si="5"/>
        <v>1.678743308325803E-2</v>
      </c>
    </row>
    <row r="172" spans="1:12" x14ac:dyDescent="0.55000000000000004">
      <c r="A172" t="s">
        <v>172</v>
      </c>
      <c r="B172">
        <v>127</v>
      </c>
      <c r="C172">
        <v>0.56999999999999995</v>
      </c>
      <c r="E172" s="1">
        <v>10</v>
      </c>
      <c r="F172">
        <v>4.75</v>
      </c>
      <c r="G172">
        <v>13.188000000000001</v>
      </c>
      <c r="K172" s="3">
        <f t="shared" si="4"/>
        <v>4.3750000000000004E-3</v>
      </c>
      <c r="L172" s="2">
        <f t="shared" si="5"/>
        <v>-3.8993552284550148E-2</v>
      </c>
    </row>
    <row r="173" spans="1:12" x14ac:dyDescent="0.55000000000000004">
      <c r="A173" t="s">
        <v>173</v>
      </c>
      <c r="B173">
        <v>132.05000000000001</v>
      </c>
      <c r="C173">
        <v>0.59</v>
      </c>
      <c r="E173" s="1">
        <v>10</v>
      </c>
      <c r="F173">
        <v>4.375</v>
      </c>
      <c r="G173">
        <v>12.875</v>
      </c>
      <c r="K173" s="3">
        <f t="shared" si="4"/>
        <v>4.6874999999999998E-3</v>
      </c>
      <c r="L173" s="2">
        <f t="shared" si="5"/>
        <v>-3.0245769749370766E-3</v>
      </c>
    </row>
    <row r="174" spans="1:12" x14ac:dyDescent="0.55000000000000004">
      <c r="A174" t="s">
        <v>174</v>
      </c>
      <c r="B174">
        <v>132.44999999999999</v>
      </c>
      <c r="C174">
        <v>0.59</v>
      </c>
      <c r="E174" s="1">
        <v>9.8130000000000006</v>
      </c>
      <c r="F174">
        <v>4.5</v>
      </c>
      <c r="G174">
        <v>12.688000000000001</v>
      </c>
      <c r="K174" s="3">
        <f t="shared" si="4"/>
        <v>4.4275000000000009E-3</v>
      </c>
      <c r="L174" s="2">
        <f t="shared" si="5"/>
        <v>-7.4539308764712153E-2</v>
      </c>
    </row>
    <row r="175" spans="1:12" x14ac:dyDescent="0.55000000000000004">
      <c r="A175" t="s">
        <v>175</v>
      </c>
      <c r="B175">
        <v>142.69999999999999</v>
      </c>
      <c r="C175">
        <v>0.64</v>
      </c>
      <c r="E175" s="1">
        <v>9.625</v>
      </c>
      <c r="F175">
        <v>5</v>
      </c>
      <c r="G175">
        <v>14.3125</v>
      </c>
      <c r="K175" s="3">
        <f t="shared" si="4"/>
        <v>3.8541666666666668E-3</v>
      </c>
      <c r="L175" s="2">
        <f t="shared" si="5"/>
        <v>-9.7629785226853727E-3</v>
      </c>
    </row>
    <row r="176" spans="1:12" x14ac:dyDescent="0.55000000000000004">
      <c r="A176" t="s">
        <v>176</v>
      </c>
      <c r="B176">
        <v>144.1</v>
      </c>
      <c r="C176">
        <v>0.65</v>
      </c>
      <c r="E176" s="1">
        <v>9.4375</v>
      </c>
      <c r="F176">
        <v>5.3125</v>
      </c>
      <c r="G176">
        <v>13.9375</v>
      </c>
      <c r="K176" s="3">
        <f t="shared" si="4"/>
        <v>3.4375E-3</v>
      </c>
      <c r="L176" s="2">
        <f t="shared" si="5"/>
        <v>4.0720796772540702E-2</v>
      </c>
    </row>
    <row r="177" spans="1:12" x14ac:dyDescent="0.55000000000000004">
      <c r="A177" t="s">
        <v>177</v>
      </c>
      <c r="B177">
        <v>138.35</v>
      </c>
      <c r="C177">
        <v>0.6</v>
      </c>
      <c r="E177" s="1">
        <v>8.625</v>
      </c>
      <c r="F177">
        <v>5.1875</v>
      </c>
      <c r="G177">
        <v>13.875</v>
      </c>
      <c r="K177" s="3">
        <f t="shared" si="4"/>
        <v>2.8645833333333331E-3</v>
      </c>
      <c r="L177" s="2">
        <f t="shared" si="5"/>
        <v>-4.2107759546889945E-2</v>
      </c>
    </row>
    <row r="178" spans="1:12" x14ac:dyDescent="0.55000000000000004">
      <c r="A178" t="s">
        <v>178</v>
      </c>
      <c r="B178">
        <v>144.30000000000001</v>
      </c>
      <c r="C178">
        <v>0.64</v>
      </c>
      <c r="E178" s="1">
        <v>8.9375</v>
      </c>
      <c r="F178">
        <v>5.5625</v>
      </c>
      <c r="G178">
        <v>14</v>
      </c>
      <c r="K178" s="3">
        <f t="shared" si="4"/>
        <v>2.8124999999999999E-3</v>
      </c>
      <c r="L178" s="2">
        <f t="shared" si="5"/>
        <v>3.5264584994065373E-2</v>
      </c>
    </row>
    <row r="179" spans="1:12" x14ac:dyDescent="0.55000000000000004">
      <c r="A179" t="s">
        <v>179</v>
      </c>
      <c r="B179">
        <v>139.30000000000001</v>
      </c>
      <c r="C179">
        <v>0.62</v>
      </c>
      <c r="E179" s="1">
        <v>9.0625</v>
      </c>
      <c r="F179">
        <v>5.5625</v>
      </c>
      <c r="G179">
        <v>14.5625</v>
      </c>
      <c r="K179" s="3">
        <f t="shared" si="4"/>
        <v>2.9166666666666668E-3</v>
      </c>
      <c r="L179" s="2">
        <f t="shared" si="5"/>
        <v>-2.1307624310046513E-2</v>
      </c>
    </row>
    <row r="180" spans="1:12" x14ac:dyDescent="0.55000000000000004">
      <c r="A180" t="s">
        <v>180</v>
      </c>
      <c r="B180">
        <v>142.30000000000001</v>
      </c>
      <c r="C180">
        <v>0.63</v>
      </c>
      <c r="E180" s="1">
        <v>8.6875</v>
      </c>
      <c r="F180">
        <v>6.25</v>
      </c>
      <c r="G180">
        <v>15.2188</v>
      </c>
      <c r="K180" s="3">
        <f t="shared" si="4"/>
        <v>2.0312500000000001E-3</v>
      </c>
      <c r="L180" s="2">
        <f t="shared" si="5"/>
        <v>-4.5574136725141656E-3</v>
      </c>
    </row>
    <row r="181" spans="1:12" x14ac:dyDescent="0.55000000000000004">
      <c r="A181" t="s">
        <v>181</v>
      </c>
      <c r="B181">
        <v>142.94999999999999</v>
      </c>
      <c r="C181">
        <v>0.64</v>
      </c>
      <c r="E181" s="1">
        <v>8.75</v>
      </c>
      <c r="F181">
        <v>6.6875</v>
      </c>
      <c r="G181">
        <v>15.125</v>
      </c>
      <c r="K181" s="3">
        <f t="shared" si="4"/>
        <v>1.71875E-3</v>
      </c>
      <c r="L181" s="2">
        <f t="shared" si="5"/>
        <v>-3.4916236590536442E-3</v>
      </c>
    </row>
    <row r="182" spans="1:12" x14ac:dyDescent="0.55000000000000004">
      <c r="A182" t="s">
        <v>182</v>
      </c>
      <c r="B182">
        <v>143.44999999999999</v>
      </c>
      <c r="C182">
        <v>0.62</v>
      </c>
      <c r="E182" s="1">
        <v>8.4375</v>
      </c>
      <c r="F182">
        <v>6.6875</v>
      </c>
      <c r="G182">
        <v>15.109400000000001</v>
      </c>
      <c r="K182" s="3">
        <f t="shared" si="4"/>
        <v>1.4583333333333334E-3</v>
      </c>
      <c r="L182" s="2">
        <f t="shared" si="5"/>
        <v>-4.8678816570371097E-3</v>
      </c>
    </row>
    <row r="183" spans="1:12" x14ac:dyDescent="0.55000000000000004">
      <c r="A183" t="s">
        <v>183</v>
      </c>
      <c r="B183">
        <v>144.15</v>
      </c>
      <c r="C183">
        <v>0.59</v>
      </c>
      <c r="E183" s="1">
        <v>8.25</v>
      </c>
      <c r="F183">
        <v>6.6875</v>
      </c>
      <c r="G183">
        <v>15.0313</v>
      </c>
      <c r="K183" s="3">
        <f t="shared" si="4"/>
        <v>1.3020833333333333E-3</v>
      </c>
      <c r="L183" s="2">
        <f t="shared" si="5"/>
        <v>-2.9056906648868619E-2</v>
      </c>
    </row>
    <row r="184" spans="1:12" x14ac:dyDescent="0.55000000000000004">
      <c r="A184" t="s">
        <v>184</v>
      </c>
      <c r="B184">
        <v>148.4</v>
      </c>
      <c r="C184">
        <v>0.59</v>
      </c>
      <c r="E184" s="1">
        <v>8.3125</v>
      </c>
      <c r="F184">
        <v>7.1875</v>
      </c>
      <c r="G184">
        <v>15.0313</v>
      </c>
      <c r="K184" s="3">
        <f t="shared" si="4"/>
        <v>9.3749999999999997E-4</v>
      </c>
      <c r="L184" s="2">
        <f t="shared" si="5"/>
        <v>-5.7607549261826207E-2</v>
      </c>
    </row>
    <row r="185" spans="1:12" x14ac:dyDescent="0.55000000000000004">
      <c r="A185" t="s">
        <v>185</v>
      </c>
      <c r="B185">
        <v>157.19999999999999</v>
      </c>
      <c r="C185">
        <v>0.61</v>
      </c>
      <c r="E185" s="1">
        <v>8.3125</v>
      </c>
      <c r="F185">
        <v>7.3125</v>
      </c>
      <c r="G185">
        <v>14.984400000000001</v>
      </c>
      <c r="K185" s="3">
        <f t="shared" si="4"/>
        <v>8.3333333333333339E-4</v>
      </c>
      <c r="L185" s="2">
        <f t="shared" si="5"/>
        <v>-1.3584160868239437E-2</v>
      </c>
    </row>
    <row r="186" spans="1:12" x14ac:dyDescent="0.55000000000000004">
      <c r="A186" t="s">
        <v>186</v>
      </c>
      <c r="B186">
        <v>159.35</v>
      </c>
      <c r="C186">
        <v>0.61</v>
      </c>
      <c r="E186" s="1">
        <v>8.4375</v>
      </c>
      <c r="F186">
        <v>7.25</v>
      </c>
      <c r="G186">
        <v>15.0625</v>
      </c>
      <c r="K186" s="3">
        <f t="shared" si="4"/>
        <v>9.8958333333333342E-4</v>
      </c>
      <c r="L186" s="2">
        <f t="shared" si="5"/>
        <v>4.9198154508858671E-2</v>
      </c>
    </row>
    <row r="187" spans="1:12" x14ac:dyDescent="0.55000000000000004">
      <c r="A187" t="s">
        <v>187</v>
      </c>
      <c r="B187">
        <v>151.69999999999999</v>
      </c>
      <c r="C187">
        <v>0.59</v>
      </c>
      <c r="E187" s="1">
        <v>8.25</v>
      </c>
      <c r="F187">
        <v>7.3125</v>
      </c>
      <c r="G187">
        <v>15.0938</v>
      </c>
      <c r="K187" s="3">
        <f t="shared" si="4"/>
        <v>7.8125000000000004E-4</v>
      </c>
      <c r="L187" s="2">
        <f t="shared" si="5"/>
        <v>-7.8792265805294193E-3</v>
      </c>
    </row>
    <row r="188" spans="1:12" x14ac:dyDescent="0.55000000000000004">
      <c r="A188" t="s">
        <v>188</v>
      </c>
      <c r="B188">
        <v>152.9</v>
      </c>
      <c r="C188">
        <v>0.56999999999999995</v>
      </c>
      <c r="E188" s="1">
        <v>8.25</v>
      </c>
      <c r="F188">
        <v>7.5</v>
      </c>
      <c r="G188">
        <v>14.9063</v>
      </c>
      <c r="K188" s="3">
        <f t="shared" si="4"/>
        <v>6.2500000000000001E-4</v>
      </c>
      <c r="L188" s="2">
        <f t="shared" si="5"/>
        <v>3.6973403751312972E-2</v>
      </c>
    </row>
    <row r="189" spans="1:12" x14ac:dyDescent="0.55000000000000004">
      <c r="A189" t="s">
        <v>189</v>
      </c>
      <c r="B189">
        <v>147.35</v>
      </c>
      <c r="C189">
        <v>0.54</v>
      </c>
      <c r="E189" s="1">
        <v>7.9375</v>
      </c>
      <c r="F189">
        <v>7.5625</v>
      </c>
      <c r="G189">
        <v>15</v>
      </c>
      <c r="K189" s="3">
        <f t="shared" si="4"/>
        <v>3.1250000000000001E-4</v>
      </c>
      <c r="L189" s="2">
        <f t="shared" si="5"/>
        <v>2.1262803795494278E-2</v>
      </c>
    </row>
    <row r="190" spans="1:12" x14ac:dyDescent="0.55000000000000004">
      <c r="A190" t="s">
        <v>190</v>
      </c>
      <c r="B190">
        <v>144.25</v>
      </c>
      <c r="C190">
        <v>0.53</v>
      </c>
      <c r="E190" s="1">
        <v>8</v>
      </c>
      <c r="F190">
        <v>8.1875</v>
      </c>
      <c r="G190">
        <v>15.0313</v>
      </c>
      <c r="K190" s="3">
        <f t="shared" si="4"/>
        <v>-1.5625E-4</v>
      </c>
      <c r="L190" s="2">
        <f t="shared" si="5"/>
        <v>4.574454680865081E-2</v>
      </c>
    </row>
    <row r="191" spans="1:12" x14ac:dyDescent="0.55000000000000004">
      <c r="A191" t="s">
        <v>191</v>
      </c>
      <c r="B191">
        <v>137.80000000000001</v>
      </c>
      <c r="C191">
        <v>0.53</v>
      </c>
      <c r="E191" s="1">
        <v>8.25</v>
      </c>
      <c r="F191">
        <v>8.1875</v>
      </c>
      <c r="G191">
        <v>14.9688</v>
      </c>
      <c r="K191" s="3">
        <f t="shared" si="4"/>
        <v>5.2083333333333337E-5</v>
      </c>
      <c r="L191" s="2">
        <f t="shared" si="5"/>
        <v>6.3281449947520052E-2</v>
      </c>
    </row>
    <row r="192" spans="1:12" x14ac:dyDescent="0.55000000000000004">
      <c r="A192" t="s">
        <v>192</v>
      </c>
      <c r="B192">
        <v>129.35</v>
      </c>
      <c r="C192">
        <v>0.51</v>
      </c>
      <c r="E192" s="1">
        <v>7.875</v>
      </c>
      <c r="F192">
        <v>8</v>
      </c>
      <c r="G192">
        <v>13.9375</v>
      </c>
      <c r="K192" s="3">
        <f t="shared" si="4"/>
        <v>-1.0416666666666667E-4</v>
      </c>
      <c r="L192" s="2">
        <f t="shared" si="5"/>
        <v>-3.0455341995985208E-2</v>
      </c>
    </row>
    <row r="193" spans="1:12" x14ac:dyDescent="0.55000000000000004">
      <c r="A193" t="s">
        <v>193</v>
      </c>
      <c r="B193">
        <v>133.35</v>
      </c>
      <c r="C193">
        <v>0.52</v>
      </c>
      <c r="E193" s="1">
        <v>8.6875</v>
      </c>
      <c r="F193">
        <v>8.5625</v>
      </c>
      <c r="G193">
        <v>14.0313</v>
      </c>
      <c r="K193" s="3">
        <f t="shared" si="4"/>
        <v>1.0416666666666667E-4</v>
      </c>
      <c r="L193" s="2">
        <f t="shared" si="5"/>
        <v>-7.8431774610256966E-3</v>
      </c>
    </row>
    <row r="194" spans="1:12" x14ac:dyDescent="0.55000000000000004">
      <c r="A194" t="s">
        <v>194</v>
      </c>
      <c r="B194">
        <v>134.4</v>
      </c>
      <c r="C194">
        <v>0.52</v>
      </c>
      <c r="E194" s="1">
        <v>7.5625</v>
      </c>
      <c r="F194">
        <v>8.25</v>
      </c>
      <c r="G194">
        <v>14.1875</v>
      </c>
      <c r="K194" s="3">
        <f t="shared" si="4"/>
        <v>-5.7291666666666667E-4</v>
      </c>
      <c r="L194" s="2">
        <f t="shared" si="5"/>
        <v>2.4097551579060905E-2</v>
      </c>
    </row>
    <row r="195" spans="1:12" x14ac:dyDescent="0.55000000000000004">
      <c r="A195" t="s">
        <v>195</v>
      </c>
      <c r="B195">
        <v>131.19999999999999</v>
      </c>
      <c r="C195">
        <v>0.51</v>
      </c>
      <c r="E195" s="1">
        <v>6.875</v>
      </c>
      <c r="F195">
        <v>8.0625</v>
      </c>
      <c r="G195">
        <v>14.0625</v>
      </c>
      <c r="K195" s="3">
        <f t="shared" si="4"/>
        <v>-9.8958333333333342E-4</v>
      </c>
      <c r="L195" s="2">
        <f t="shared" si="5"/>
        <v>-6.0790460763824328E-3</v>
      </c>
    </row>
    <row r="196" spans="1:12" x14ac:dyDescent="0.55000000000000004">
      <c r="A196" t="s">
        <v>196</v>
      </c>
      <c r="B196">
        <v>132</v>
      </c>
      <c r="C196">
        <v>0.52</v>
      </c>
      <c r="E196" s="1">
        <v>6.9375</v>
      </c>
      <c r="F196">
        <v>8.546875</v>
      </c>
      <c r="G196">
        <v>13.2188</v>
      </c>
      <c r="K196" s="3">
        <f t="shared" ref="K196:K259" si="6">(E196-F196)/(100*12)</f>
        <v>-1.3411458333333333E-3</v>
      </c>
      <c r="L196" s="2">
        <f t="shared" ref="L196:L259" si="7">LN(1/B197)-LN(1/B196)</f>
        <v>-6.5957967791797856E-2</v>
      </c>
    </row>
    <row r="197" spans="1:12" x14ac:dyDescent="0.55000000000000004">
      <c r="A197" t="s">
        <v>197</v>
      </c>
      <c r="B197">
        <v>141</v>
      </c>
      <c r="C197">
        <v>0.57999999999999996</v>
      </c>
      <c r="E197" s="1">
        <v>6.3125</v>
      </c>
      <c r="F197">
        <v>8.0625</v>
      </c>
      <c r="G197">
        <v>12.7188</v>
      </c>
      <c r="K197" s="3">
        <f t="shared" si="6"/>
        <v>-1.4583333333333334E-3</v>
      </c>
      <c r="L197" s="2">
        <f t="shared" si="7"/>
        <v>2.5863510589919869E-2</v>
      </c>
    </row>
    <row r="198" spans="1:12" x14ac:dyDescent="0.55000000000000004">
      <c r="A198" t="s">
        <v>198</v>
      </c>
      <c r="B198">
        <v>137.4</v>
      </c>
      <c r="C198">
        <v>0.59</v>
      </c>
      <c r="E198" s="1">
        <v>5.9375</v>
      </c>
      <c r="F198">
        <v>8.15625</v>
      </c>
      <c r="G198">
        <v>11.8438</v>
      </c>
      <c r="K198" s="3">
        <f t="shared" si="6"/>
        <v>-1.8489583333333333E-3</v>
      </c>
      <c r="L198" s="2">
        <f t="shared" si="7"/>
        <v>-3.6324050110074779E-3</v>
      </c>
    </row>
    <row r="199" spans="1:12" x14ac:dyDescent="0.55000000000000004">
      <c r="A199" t="s">
        <v>199</v>
      </c>
      <c r="B199">
        <v>137.9</v>
      </c>
      <c r="C199">
        <v>0.57999999999999996</v>
      </c>
      <c r="E199" s="1">
        <v>5.875</v>
      </c>
      <c r="F199">
        <v>7.84375</v>
      </c>
      <c r="G199">
        <v>11.4688</v>
      </c>
      <c r="K199" s="3">
        <f t="shared" si="6"/>
        <v>-1.6406249999999999E-3</v>
      </c>
      <c r="L199" s="2">
        <f t="shared" si="7"/>
        <v>0</v>
      </c>
    </row>
    <row r="200" spans="1:12" x14ac:dyDescent="0.55000000000000004">
      <c r="A200" t="s">
        <v>200</v>
      </c>
      <c r="B200">
        <v>137.9</v>
      </c>
      <c r="C200">
        <v>0.62</v>
      </c>
      <c r="E200" s="1">
        <v>6</v>
      </c>
      <c r="F200">
        <v>8.0625</v>
      </c>
      <c r="G200">
        <v>11.5313</v>
      </c>
      <c r="K200" s="3">
        <f t="shared" si="6"/>
        <v>-1.71875E-3</v>
      </c>
      <c r="L200" s="2">
        <f t="shared" si="7"/>
        <v>7.2542621969784449E-4</v>
      </c>
    </row>
    <row r="201" spans="1:12" x14ac:dyDescent="0.55000000000000004">
      <c r="A201" t="s">
        <v>201</v>
      </c>
      <c r="B201">
        <v>137.80000000000001</v>
      </c>
      <c r="C201">
        <v>0.59</v>
      </c>
      <c r="E201" s="1">
        <v>5.875</v>
      </c>
      <c r="F201">
        <v>7.40625</v>
      </c>
      <c r="G201">
        <v>11.0938</v>
      </c>
      <c r="K201" s="3">
        <f t="shared" si="6"/>
        <v>-1.2760416666666666E-3</v>
      </c>
      <c r="L201" s="2">
        <f t="shared" si="7"/>
        <v>4.7281411959456676E-3</v>
      </c>
    </row>
    <row r="202" spans="1:12" x14ac:dyDescent="0.55000000000000004">
      <c r="A202" t="s">
        <v>202</v>
      </c>
      <c r="B202">
        <v>137.15</v>
      </c>
      <c r="C202">
        <v>0.59</v>
      </c>
      <c r="E202" s="1">
        <v>5.625</v>
      </c>
      <c r="F202">
        <v>7.5625</v>
      </c>
      <c r="G202">
        <v>11</v>
      </c>
      <c r="K202" s="3">
        <f t="shared" si="6"/>
        <v>-1.6145833333333333E-3</v>
      </c>
      <c r="L202" s="2">
        <f t="shared" si="7"/>
        <v>3.1854545177790072E-2</v>
      </c>
    </row>
    <row r="203" spans="1:12" x14ac:dyDescent="0.55000000000000004">
      <c r="A203" t="s">
        <v>203</v>
      </c>
      <c r="B203">
        <v>132.85</v>
      </c>
      <c r="C203">
        <v>0.56999999999999995</v>
      </c>
      <c r="E203" s="1">
        <v>5.375</v>
      </c>
      <c r="F203">
        <v>6.7812999999999999</v>
      </c>
      <c r="G203">
        <v>10.625</v>
      </c>
      <c r="K203" s="3">
        <f t="shared" si="6"/>
        <v>-1.1719166666666666E-3</v>
      </c>
      <c r="L203" s="2">
        <f t="shared" si="7"/>
        <v>1.4786999289968072E-2</v>
      </c>
    </row>
    <row r="204" spans="1:12" x14ac:dyDescent="0.55000000000000004">
      <c r="A204" t="s">
        <v>204</v>
      </c>
      <c r="B204">
        <v>130.9</v>
      </c>
      <c r="C204">
        <v>0.56999999999999995</v>
      </c>
      <c r="E204" s="1">
        <v>5.0625</v>
      </c>
      <c r="F204">
        <v>6.3125</v>
      </c>
      <c r="G204">
        <v>10.4688</v>
      </c>
      <c r="K204" s="3">
        <f t="shared" si="6"/>
        <v>-1.0416666666666667E-3</v>
      </c>
      <c r="L204" s="2">
        <f t="shared" si="7"/>
        <v>6.514681021193347E-3</v>
      </c>
    </row>
    <row r="205" spans="1:12" x14ac:dyDescent="0.55000000000000004">
      <c r="A205" t="s">
        <v>205</v>
      </c>
      <c r="B205">
        <v>130.05000000000001</v>
      </c>
      <c r="C205">
        <v>0.56999999999999995</v>
      </c>
      <c r="E205" s="1">
        <v>5.125</v>
      </c>
      <c r="F205">
        <v>6.625</v>
      </c>
      <c r="G205">
        <v>10.625</v>
      </c>
      <c r="K205" s="3">
        <f t="shared" si="6"/>
        <v>-1.25E-3</v>
      </c>
      <c r="L205" s="2">
        <f t="shared" si="7"/>
        <v>3.8006533228663208E-2</v>
      </c>
    </row>
    <row r="206" spans="1:12" x14ac:dyDescent="0.55000000000000004">
      <c r="A206" t="s">
        <v>206</v>
      </c>
      <c r="B206">
        <v>125.2</v>
      </c>
      <c r="C206">
        <v>0.53</v>
      </c>
      <c r="E206" s="1">
        <v>4.25</v>
      </c>
      <c r="F206">
        <v>5.6875</v>
      </c>
      <c r="G206">
        <v>10.8125</v>
      </c>
      <c r="K206" s="3">
        <f t="shared" si="6"/>
        <v>-1.1979166666666666E-3</v>
      </c>
      <c r="L206" s="2">
        <f t="shared" si="7"/>
        <v>-4.3833503138506202E-3</v>
      </c>
    </row>
    <row r="207" spans="1:12" x14ac:dyDescent="0.55000000000000004">
      <c r="A207" t="s">
        <v>207</v>
      </c>
      <c r="B207">
        <v>125.75</v>
      </c>
      <c r="C207">
        <v>0.56000000000000005</v>
      </c>
      <c r="E207" s="1">
        <v>4.125</v>
      </c>
      <c r="F207">
        <v>5.4375</v>
      </c>
      <c r="G207">
        <v>10.7188</v>
      </c>
      <c r="K207" s="3">
        <f t="shared" si="6"/>
        <v>-1.0937500000000001E-3</v>
      </c>
      <c r="L207" s="2">
        <f t="shared" si="7"/>
        <v>-2.7684785792937205E-2</v>
      </c>
    </row>
    <row r="208" spans="1:12" x14ac:dyDescent="0.55000000000000004">
      <c r="A208" t="s">
        <v>208</v>
      </c>
      <c r="B208">
        <v>129.28</v>
      </c>
      <c r="C208">
        <v>0.56999999999999995</v>
      </c>
      <c r="E208" s="1">
        <v>4.1875</v>
      </c>
      <c r="F208">
        <v>5.5625</v>
      </c>
      <c r="G208">
        <v>10.5313</v>
      </c>
      <c r="K208" s="3">
        <f t="shared" si="6"/>
        <v>-1.1458333333333333E-3</v>
      </c>
      <c r="L208" s="2">
        <f t="shared" si="7"/>
        <v>-2.9871163333503148E-2</v>
      </c>
    </row>
    <row r="209" spans="1:12" x14ac:dyDescent="0.55000000000000004">
      <c r="A209" t="s">
        <v>209</v>
      </c>
      <c r="B209">
        <v>133.19999999999999</v>
      </c>
      <c r="C209">
        <v>0.56999999999999995</v>
      </c>
      <c r="E209" s="1">
        <v>4.1875</v>
      </c>
      <c r="F209">
        <v>5.5</v>
      </c>
      <c r="G209">
        <v>10.5313</v>
      </c>
      <c r="K209" s="3">
        <f t="shared" si="6"/>
        <v>-1.0937500000000001E-3</v>
      </c>
      <c r="L209" s="2">
        <f t="shared" si="7"/>
        <v>-2.2497197340154429E-3</v>
      </c>
    </row>
    <row r="210" spans="1:12" x14ac:dyDescent="0.55000000000000004">
      <c r="A210" t="s">
        <v>210</v>
      </c>
      <c r="B210">
        <v>133.5</v>
      </c>
      <c r="C210">
        <v>0.56999999999999995</v>
      </c>
      <c r="E210" s="1">
        <v>3.875</v>
      </c>
      <c r="F210">
        <v>4.78125</v>
      </c>
      <c r="G210">
        <v>10.5625</v>
      </c>
      <c r="K210" s="3">
        <f t="shared" si="6"/>
        <v>-7.5520833333333332E-4</v>
      </c>
      <c r="L210" s="2">
        <f t="shared" si="7"/>
        <v>4.0119993789425656E-2</v>
      </c>
    </row>
    <row r="211" spans="1:12" x14ac:dyDescent="0.55000000000000004">
      <c r="A211" t="s">
        <v>211</v>
      </c>
      <c r="B211">
        <v>128.25</v>
      </c>
      <c r="C211">
        <v>0.55000000000000004</v>
      </c>
      <c r="E211" s="1">
        <v>3.9375</v>
      </c>
      <c r="F211">
        <v>4.84375</v>
      </c>
      <c r="G211">
        <v>10.0625</v>
      </c>
      <c r="K211" s="3">
        <f t="shared" si="6"/>
        <v>-7.5520833333333332E-4</v>
      </c>
      <c r="L211" s="2">
        <f t="shared" si="7"/>
        <v>2.167572547903962E-2</v>
      </c>
    </row>
    <row r="212" spans="1:12" x14ac:dyDescent="0.55000000000000004">
      <c r="A212" t="s">
        <v>212</v>
      </c>
      <c r="B212">
        <v>125.5</v>
      </c>
      <c r="C212">
        <v>0.53</v>
      </c>
      <c r="E212" s="1">
        <v>3.8437999999999999</v>
      </c>
      <c r="F212">
        <v>4.71875</v>
      </c>
      <c r="G212">
        <v>10.0625</v>
      </c>
      <c r="K212" s="3">
        <f t="shared" si="6"/>
        <v>-7.2912500000000006E-4</v>
      </c>
      <c r="L212" s="2">
        <f t="shared" si="7"/>
        <v>-1.3454892334182844E-2</v>
      </c>
    </row>
    <row r="213" spans="1:12" x14ac:dyDescent="0.55000000000000004">
      <c r="A213" t="s">
        <v>213</v>
      </c>
      <c r="B213">
        <v>127.2</v>
      </c>
      <c r="C213">
        <v>0.52</v>
      </c>
      <c r="E213" s="1">
        <v>3.3125</v>
      </c>
      <c r="F213">
        <v>4.09375</v>
      </c>
      <c r="G213">
        <v>10.1875</v>
      </c>
      <c r="K213" s="3">
        <f t="shared" si="6"/>
        <v>-6.5104166666666663E-4</v>
      </c>
      <c r="L213" s="2">
        <f t="shared" si="7"/>
        <v>3.4389634334032415E-2</v>
      </c>
    </row>
    <row r="214" spans="1:12" x14ac:dyDescent="0.55000000000000004">
      <c r="A214" t="s">
        <v>214</v>
      </c>
      <c r="B214">
        <v>122.9</v>
      </c>
      <c r="C214">
        <v>0.5</v>
      </c>
      <c r="E214" s="1">
        <v>3.375</v>
      </c>
      <c r="F214">
        <v>4.0937999999999999</v>
      </c>
      <c r="G214">
        <v>10.1875</v>
      </c>
      <c r="K214" s="3">
        <f t="shared" si="6"/>
        <v>-5.9899999999999992E-4</v>
      </c>
      <c r="L214" s="2">
        <f t="shared" si="7"/>
        <v>3.0568261940739916E-2</v>
      </c>
    </row>
    <row r="215" spans="1:12" x14ac:dyDescent="0.55000000000000004">
      <c r="A215" t="s">
        <v>215</v>
      </c>
      <c r="B215">
        <v>119.2</v>
      </c>
      <c r="C215">
        <v>0.56000000000000005</v>
      </c>
      <c r="E215" s="1">
        <v>3.125</v>
      </c>
      <c r="F215">
        <v>4.15625</v>
      </c>
      <c r="G215">
        <v>9.1875</v>
      </c>
      <c r="K215" s="3">
        <f t="shared" si="6"/>
        <v>-8.59375E-4</v>
      </c>
      <c r="L215" s="2">
        <f t="shared" si="7"/>
        <v>-3.3006296468170326E-2</v>
      </c>
    </row>
    <row r="216" spans="1:12" x14ac:dyDescent="0.55000000000000004">
      <c r="A216" t="s">
        <v>216</v>
      </c>
      <c r="B216">
        <v>123.2</v>
      </c>
      <c r="C216">
        <v>0.64</v>
      </c>
      <c r="E216" s="1">
        <v>3.1875</v>
      </c>
      <c r="F216">
        <v>3.875</v>
      </c>
      <c r="G216">
        <v>8.1875</v>
      </c>
      <c r="K216" s="3">
        <f t="shared" si="6"/>
        <v>-5.7291666666666667E-4</v>
      </c>
      <c r="L216" s="2">
        <f t="shared" si="7"/>
        <v>-1.2101801586570815E-2</v>
      </c>
    </row>
    <row r="217" spans="1:12" x14ac:dyDescent="0.55000000000000004">
      <c r="A217" t="s">
        <v>217</v>
      </c>
      <c r="B217">
        <v>124.7</v>
      </c>
      <c r="C217">
        <v>0.66</v>
      </c>
      <c r="E217" s="1">
        <v>4.1875</v>
      </c>
      <c r="F217">
        <v>3.9687999999999999</v>
      </c>
      <c r="G217">
        <v>7.375</v>
      </c>
      <c r="K217" s="3">
        <f t="shared" si="6"/>
        <v>1.8225000000000009E-4</v>
      </c>
      <c r="L217" s="2">
        <f t="shared" si="7"/>
        <v>-4.0088194563736579E-4</v>
      </c>
    </row>
    <row r="218" spans="1:12" x14ac:dyDescent="0.55000000000000004">
      <c r="A218" t="s">
        <v>218</v>
      </c>
      <c r="B218">
        <v>124.75</v>
      </c>
      <c r="C218">
        <v>0.66</v>
      </c>
      <c r="E218" s="1">
        <v>3.25</v>
      </c>
      <c r="F218">
        <v>3.9062999999999999</v>
      </c>
      <c r="G218">
        <v>6.8125</v>
      </c>
      <c r="K218" s="3">
        <f t="shared" si="6"/>
        <v>-5.4691666666666658E-4</v>
      </c>
      <c r="L218" s="2">
        <f t="shared" si="7"/>
        <v>1.2031282782754005E-3</v>
      </c>
    </row>
    <row r="219" spans="1:12" x14ac:dyDescent="0.55000000000000004">
      <c r="A219" t="s">
        <v>219</v>
      </c>
      <c r="B219">
        <v>124.6</v>
      </c>
      <c r="C219">
        <v>0.67</v>
      </c>
      <c r="E219" s="1">
        <v>3.125</v>
      </c>
      <c r="F219">
        <v>3.5</v>
      </c>
      <c r="G219">
        <v>6.5</v>
      </c>
      <c r="K219" s="3">
        <f t="shared" si="6"/>
        <v>-3.1250000000000001E-4</v>
      </c>
      <c r="L219" s="2">
        <f t="shared" si="7"/>
        <v>5.6969592087121157E-2</v>
      </c>
    </row>
    <row r="220" spans="1:12" x14ac:dyDescent="0.55000000000000004">
      <c r="A220" t="s">
        <v>220</v>
      </c>
      <c r="B220">
        <v>117.7</v>
      </c>
      <c r="C220">
        <v>0.7</v>
      </c>
      <c r="E220" s="1">
        <v>3.125</v>
      </c>
      <c r="F220">
        <v>3.2187999999999999</v>
      </c>
      <c r="G220">
        <v>6.3125</v>
      </c>
      <c r="K220" s="3">
        <f t="shared" si="6"/>
        <v>-7.816666666666657E-5</v>
      </c>
      <c r="L220" s="2">
        <f t="shared" si="7"/>
        <v>1.1536124517930624E-2</v>
      </c>
    </row>
    <row r="221" spans="1:12" x14ac:dyDescent="0.55000000000000004">
      <c r="A221" t="s">
        <v>221</v>
      </c>
      <c r="B221">
        <v>116.35</v>
      </c>
      <c r="C221">
        <v>0.67</v>
      </c>
      <c r="E221" s="1">
        <v>3.125</v>
      </c>
      <c r="F221">
        <v>3.2812999999999999</v>
      </c>
      <c r="G221">
        <v>5.9375</v>
      </c>
      <c r="K221" s="3">
        <f t="shared" si="6"/>
        <v>-1.3024999999999991E-4</v>
      </c>
      <c r="L221" s="2">
        <f t="shared" si="7"/>
        <v>4.5722249338095544E-2</v>
      </c>
    </row>
    <row r="222" spans="1:12" x14ac:dyDescent="0.55000000000000004">
      <c r="A222" t="s">
        <v>222</v>
      </c>
      <c r="B222">
        <v>111.15</v>
      </c>
      <c r="C222">
        <v>0.64</v>
      </c>
      <c r="E222" s="1">
        <v>3.0625</v>
      </c>
      <c r="F222">
        <v>3.21875</v>
      </c>
      <c r="G222">
        <v>6</v>
      </c>
      <c r="K222" s="3">
        <f t="shared" si="6"/>
        <v>-1.3020833333333333E-4</v>
      </c>
      <c r="L222" s="2">
        <f t="shared" si="7"/>
        <v>4.2735655260725203E-2</v>
      </c>
    </row>
    <row r="223" spans="1:12" x14ac:dyDescent="0.55000000000000004">
      <c r="A223" t="s">
        <v>223</v>
      </c>
      <c r="B223">
        <v>106.5</v>
      </c>
      <c r="C223">
        <v>0.64</v>
      </c>
      <c r="E223" s="1">
        <v>3.1875</v>
      </c>
      <c r="F223">
        <v>3.25</v>
      </c>
      <c r="G223">
        <v>5.875</v>
      </c>
      <c r="K223" s="3">
        <f t="shared" si="6"/>
        <v>-5.2083333333333337E-5</v>
      </c>
      <c r="L223" s="2">
        <f t="shared" si="7"/>
        <v>-2.3446669592539493E-3</v>
      </c>
    </row>
    <row r="224" spans="1:12" x14ac:dyDescent="0.55000000000000004">
      <c r="A224" t="s">
        <v>224</v>
      </c>
      <c r="B224">
        <v>106.75</v>
      </c>
      <c r="C224">
        <v>0.66</v>
      </c>
      <c r="E224" s="1">
        <v>3.125</v>
      </c>
      <c r="F224">
        <v>3.2187999999999999</v>
      </c>
      <c r="G224">
        <v>5.9375</v>
      </c>
      <c r="K224" s="3">
        <f t="shared" si="6"/>
        <v>-7.816666666666657E-5</v>
      </c>
      <c r="L224" s="2">
        <f t="shared" si="7"/>
        <v>7.9943995013733726E-3</v>
      </c>
    </row>
    <row r="225" spans="1:12" x14ac:dyDescent="0.55000000000000004">
      <c r="A225" t="s">
        <v>225</v>
      </c>
      <c r="B225">
        <v>105.9</v>
      </c>
      <c r="C225">
        <v>0.68</v>
      </c>
      <c r="E225" s="1">
        <v>3.125</v>
      </c>
      <c r="F225">
        <v>3.25</v>
      </c>
      <c r="G225">
        <v>6</v>
      </c>
      <c r="K225" s="3">
        <f t="shared" si="6"/>
        <v>-1.0416666666666667E-4</v>
      </c>
      <c r="L225" s="2">
        <f t="shared" si="7"/>
        <v>1.6183123288094237E-2</v>
      </c>
    </row>
    <row r="226" spans="1:12" x14ac:dyDescent="0.55000000000000004">
      <c r="A226" t="s">
        <v>226</v>
      </c>
      <c r="B226">
        <v>104.2</v>
      </c>
      <c r="C226">
        <v>0.67</v>
      </c>
      <c r="E226" s="1">
        <v>3.125</v>
      </c>
      <c r="F226">
        <v>2.96875</v>
      </c>
      <c r="G226">
        <v>5.875</v>
      </c>
      <c r="K226" s="3">
        <f t="shared" si="6"/>
        <v>1.3020833333333333E-4</v>
      </c>
      <c r="L226" s="2">
        <f t="shared" si="7"/>
        <v>-9.0757728294423856E-3</v>
      </c>
    </row>
    <row r="227" spans="1:12" x14ac:dyDescent="0.55000000000000004">
      <c r="A227" t="s">
        <v>227</v>
      </c>
      <c r="B227">
        <v>105.15</v>
      </c>
      <c r="C227">
        <v>0.66</v>
      </c>
      <c r="E227" s="1">
        <v>3.125</v>
      </c>
      <c r="F227">
        <v>2.53125</v>
      </c>
      <c r="G227">
        <v>5.9375</v>
      </c>
      <c r="K227" s="3">
        <f t="shared" si="6"/>
        <v>4.9479166666666671E-4</v>
      </c>
      <c r="L227" s="2">
        <f t="shared" si="7"/>
        <v>-2.8593464263672708E-2</v>
      </c>
    </row>
    <row r="228" spans="1:12" x14ac:dyDescent="0.55000000000000004">
      <c r="A228" t="s">
        <v>228</v>
      </c>
      <c r="B228">
        <v>108.2</v>
      </c>
      <c r="C228">
        <v>0.67</v>
      </c>
      <c r="E228" s="1">
        <v>3.125</v>
      </c>
      <c r="F228">
        <v>2.46875</v>
      </c>
      <c r="G228">
        <v>5.8437999999999999</v>
      </c>
      <c r="K228" s="3">
        <f t="shared" si="6"/>
        <v>5.4687500000000005E-4</v>
      </c>
      <c r="L228" s="2">
        <f t="shared" si="7"/>
        <v>-6.9076949782473918E-3</v>
      </c>
    </row>
    <row r="229" spans="1:12" x14ac:dyDescent="0.55000000000000004">
      <c r="A229" t="s">
        <v>229</v>
      </c>
      <c r="B229">
        <v>108.95</v>
      </c>
      <c r="C229">
        <v>0.67</v>
      </c>
      <c r="E229" s="1">
        <v>3.5</v>
      </c>
      <c r="F229">
        <v>2.28125</v>
      </c>
      <c r="G229">
        <v>5.375</v>
      </c>
      <c r="K229" s="3">
        <f t="shared" si="6"/>
        <v>1.015625E-3</v>
      </c>
      <c r="L229" s="2">
        <f t="shared" si="7"/>
        <v>-2.6269626545509794E-2</v>
      </c>
    </row>
    <row r="230" spans="1:12" x14ac:dyDescent="0.55000000000000004">
      <c r="A230" t="s">
        <v>230</v>
      </c>
      <c r="B230">
        <v>111.85</v>
      </c>
      <c r="C230">
        <v>0.68</v>
      </c>
      <c r="E230" s="1">
        <v>3.1875</v>
      </c>
      <c r="F230">
        <v>2.3437999999999999</v>
      </c>
      <c r="G230">
        <v>5.4375</v>
      </c>
      <c r="K230" s="3">
        <f t="shared" si="6"/>
        <v>7.0308333333333345E-4</v>
      </c>
      <c r="L230" s="2">
        <f t="shared" si="7"/>
        <v>1.7587826526562544E-2</v>
      </c>
    </row>
    <row r="231" spans="1:12" x14ac:dyDescent="0.55000000000000004">
      <c r="A231" t="s">
        <v>231</v>
      </c>
      <c r="B231">
        <v>109.9</v>
      </c>
      <c r="C231">
        <v>0.67</v>
      </c>
      <c r="E231" s="1">
        <v>3.0625</v>
      </c>
      <c r="F231">
        <v>2.28125</v>
      </c>
      <c r="G231">
        <v>5.4062999999999999</v>
      </c>
      <c r="K231" s="3">
        <f t="shared" si="6"/>
        <v>6.5104166666666663E-4</v>
      </c>
      <c r="L231" s="2">
        <f t="shared" si="7"/>
        <v>5.3738693702594986E-2</v>
      </c>
    </row>
    <row r="232" spans="1:12" x14ac:dyDescent="0.55000000000000004">
      <c r="A232" t="s">
        <v>232</v>
      </c>
      <c r="B232">
        <v>104.15</v>
      </c>
      <c r="C232">
        <v>0.67</v>
      </c>
      <c r="E232" s="1">
        <v>3.5625</v>
      </c>
      <c r="F232">
        <v>2.40625</v>
      </c>
      <c r="G232">
        <v>5.125</v>
      </c>
      <c r="K232" s="3">
        <f t="shared" si="6"/>
        <v>9.6354166666666669E-4</v>
      </c>
      <c r="L232" s="2">
        <f t="shared" si="7"/>
        <v>9.6479281897199343E-3</v>
      </c>
    </row>
    <row r="233" spans="1:12" x14ac:dyDescent="0.55000000000000004">
      <c r="A233" t="s">
        <v>233</v>
      </c>
      <c r="B233">
        <v>103.15</v>
      </c>
      <c r="C233">
        <v>0.67</v>
      </c>
      <c r="E233" s="1">
        <v>3.625</v>
      </c>
      <c r="F233">
        <v>2.25</v>
      </c>
      <c r="G233">
        <v>5.2187999999999999</v>
      </c>
      <c r="K233" s="3">
        <f t="shared" si="6"/>
        <v>1.1458333333333333E-3</v>
      </c>
      <c r="L233" s="2">
        <f t="shared" si="7"/>
        <v>6.3214409387981618E-3</v>
      </c>
    </row>
    <row r="234" spans="1:12" x14ac:dyDescent="0.55000000000000004">
      <c r="A234" t="s">
        <v>234</v>
      </c>
      <c r="B234">
        <v>102.5</v>
      </c>
      <c r="C234">
        <v>0.66</v>
      </c>
      <c r="E234" s="1">
        <v>3.9375</v>
      </c>
      <c r="F234">
        <v>2.28125</v>
      </c>
      <c r="G234">
        <v>5.0937999999999999</v>
      </c>
      <c r="K234" s="3">
        <f t="shared" si="6"/>
        <v>1.3802083333333333E-3</v>
      </c>
      <c r="L234" s="2">
        <f t="shared" si="7"/>
        <v>-1.9037150270953873E-2</v>
      </c>
    </row>
    <row r="235" spans="1:12" x14ac:dyDescent="0.55000000000000004">
      <c r="A235" t="s">
        <v>235</v>
      </c>
      <c r="B235">
        <v>104.47</v>
      </c>
      <c r="C235">
        <v>0.66</v>
      </c>
      <c r="E235" s="1">
        <v>4.25</v>
      </c>
      <c r="F235">
        <v>2.125</v>
      </c>
      <c r="G235">
        <v>5.0312999999999999</v>
      </c>
      <c r="K235" s="3">
        <f t="shared" si="6"/>
        <v>1.7708333333333332E-3</v>
      </c>
      <c r="L235" s="2">
        <f t="shared" si="7"/>
        <v>5.327517570485707E-2</v>
      </c>
    </row>
    <row r="236" spans="1:12" x14ac:dyDescent="0.55000000000000004">
      <c r="A236" t="s">
        <v>236</v>
      </c>
      <c r="B236">
        <v>99.05</v>
      </c>
      <c r="C236">
        <v>0.65</v>
      </c>
      <c r="E236" s="1">
        <v>4.5</v>
      </c>
      <c r="F236">
        <v>2.0625</v>
      </c>
      <c r="G236">
        <v>5</v>
      </c>
      <c r="K236" s="3">
        <f t="shared" si="6"/>
        <v>2.0312500000000001E-3</v>
      </c>
      <c r="L236" s="2">
        <f t="shared" si="7"/>
        <v>-7.0422826254130655E-3</v>
      </c>
    </row>
    <row r="237" spans="1:12" x14ac:dyDescent="0.55000000000000004">
      <c r="A237" t="s">
        <v>237</v>
      </c>
      <c r="B237">
        <v>99.75</v>
      </c>
      <c r="C237">
        <v>0.66</v>
      </c>
      <c r="E237" s="1">
        <v>4.4375</v>
      </c>
      <c r="F237">
        <v>2.09375</v>
      </c>
      <c r="G237">
        <v>5.6875</v>
      </c>
      <c r="K237" s="3">
        <f t="shared" si="6"/>
        <v>1.953125E-3</v>
      </c>
      <c r="L237" s="2">
        <f t="shared" si="7"/>
        <v>2.0070252597674809E-3</v>
      </c>
    </row>
    <row r="238" spans="1:12" x14ac:dyDescent="0.55000000000000004">
      <c r="A238" t="s">
        <v>238</v>
      </c>
      <c r="B238">
        <v>99.55</v>
      </c>
      <c r="C238">
        <v>0.65</v>
      </c>
      <c r="E238" s="1">
        <v>4.8125</v>
      </c>
      <c r="F238">
        <v>2.21875</v>
      </c>
      <c r="G238">
        <v>5.0625</v>
      </c>
      <c r="K238" s="3">
        <f t="shared" si="6"/>
        <v>2.1614583333333334E-3</v>
      </c>
      <c r="L238" s="2">
        <f t="shared" si="7"/>
        <v>1.1111225425071147E-2</v>
      </c>
    </row>
    <row r="239" spans="1:12" x14ac:dyDescent="0.55000000000000004">
      <c r="A239" t="s">
        <v>239</v>
      </c>
      <c r="B239">
        <v>98.45</v>
      </c>
      <c r="C239">
        <v>0.63</v>
      </c>
      <c r="E239" s="1">
        <v>5</v>
      </c>
      <c r="F239">
        <v>2.28125</v>
      </c>
      <c r="G239">
        <v>5.375</v>
      </c>
      <c r="K239" s="3">
        <f t="shared" si="6"/>
        <v>2.2656249999999998E-3</v>
      </c>
      <c r="L239" s="2">
        <f t="shared" si="7"/>
        <v>1.0927954330579581E-2</v>
      </c>
    </row>
    <row r="240" spans="1:12" x14ac:dyDescent="0.55000000000000004">
      <c r="A240" t="s">
        <v>240</v>
      </c>
      <c r="B240">
        <v>97.38</v>
      </c>
      <c r="C240">
        <v>0.62</v>
      </c>
      <c r="E240" s="1">
        <v>5</v>
      </c>
      <c r="F240">
        <v>2.28125</v>
      </c>
      <c r="G240">
        <v>5.5937999999999999</v>
      </c>
      <c r="K240" s="3">
        <f t="shared" si="6"/>
        <v>2.2656249999999998E-3</v>
      </c>
      <c r="L240" s="2">
        <f t="shared" si="7"/>
        <v>-1.5690591898660955E-2</v>
      </c>
    </row>
    <row r="241" spans="1:12" x14ac:dyDescent="0.55000000000000004">
      <c r="A241" t="s">
        <v>241</v>
      </c>
      <c r="B241">
        <v>98.92</v>
      </c>
      <c r="C241">
        <v>0.64</v>
      </c>
      <c r="E241" s="1">
        <v>6</v>
      </c>
      <c r="F241">
        <v>2.34375</v>
      </c>
      <c r="G241">
        <v>5.625</v>
      </c>
      <c r="K241" s="3">
        <f t="shared" si="6"/>
        <v>3.0468750000000001E-3</v>
      </c>
      <c r="L241" s="2">
        <f t="shared" si="7"/>
        <v>-8.2553574647610262E-3</v>
      </c>
    </row>
    <row r="242" spans="1:12" x14ac:dyDescent="0.55000000000000004">
      <c r="A242" t="s">
        <v>242</v>
      </c>
      <c r="B242">
        <v>99.74</v>
      </c>
      <c r="C242">
        <v>0.64</v>
      </c>
      <c r="E242" s="1">
        <v>5.9375</v>
      </c>
      <c r="F242">
        <v>2.34375</v>
      </c>
      <c r="G242">
        <v>5.9687999999999999</v>
      </c>
      <c r="K242" s="3">
        <f t="shared" si="6"/>
        <v>2.9947916666666669E-3</v>
      </c>
      <c r="L242" s="2">
        <f t="shared" si="7"/>
        <v>1.2002766519247032E-2</v>
      </c>
    </row>
    <row r="243" spans="1:12" x14ac:dyDescent="0.55000000000000004">
      <c r="A243" t="s">
        <v>243</v>
      </c>
      <c r="B243">
        <v>98.55</v>
      </c>
      <c r="C243">
        <v>0.63</v>
      </c>
      <c r="E243" s="1">
        <v>6</v>
      </c>
      <c r="F243">
        <v>2.2809979999999999</v>
      </c>
      <c r="G243">
        <v>6.375</v>
      </c>
      <c r="K243" s="3">
        <f t="shared" si="6"/>
        <v>3.0991683333333334E-3</v>
      </c>
      <c r="L243" s="2">
        <f t="shared" si="7"/>
        <v>1.5337723983710028E-2</v>
      </c>
    </row>
    <row r="244" spans="1:12" x14ac:dyDescent="0.55000000000000004">
      <c r="A244" t="s">
        <v>244</v>
      </c>
      <c r="B244">
        <v>97.05</v>
      </c>
      <c r="C244">
        <v>0.63</v>
      </c>
      <c r="E244" s="1">
        <v>6.0625</v>
      </c>
      <c r="F244">
        <v>2.3125</v>
      </c>
      <c r="G244">
        <v>6.4375</v>
      </c>
      <c r="K244" s="3">
        <f t="shared" si="6"/>
        <v>3.1250000000000002E-3</v>
      </c>
      <c r="L244" s="2">
        <f t="shared" si="7"/>
        <v>8.2665068009582399E-2</v>
      </c>
    </row>
    <row r="245" spans="1:12" x14ac:dyDescent="0.55000000000000004">
      <c r="A245" t="s">
        <v>245</v>
      </c>
      <c r="B245">
        <v>89.35</v>
      </c>
      <c r="C245">
        <v>0.62</v>
      </c>
      <c r="E245" s="1">
        <v>6.0625</v>
      </c>
      <c r="F245">
        <v>1.84375</v>
      </c>
      <c r="G245">
        <v>6.375</v>
      </c>
      <c r="K245" s="3">
        <f t="shared" si="6"/>
        <v>3.5156250000000001E-3</v>
      </c>
      <c r="L245" s="2">
        <f t="shared" si="7"/>
        <v>6.4725070900261805E-2</v>
      </c>
    </row>
    <row r="246" spans="1:12" x14ac:dyDescent="0.55000000000000004">
      <c r="A246" t="s">
        <v>246</v>
      </c>
      <c r="B246">
        <v>83.75</v>
      </c>
      <c r="C246">
        <v>0.62</v>
      </c>
      <c r="E246" s="1">
        <v>6</v>
      </c>
      <c r="F246">
        <v>1.40625</v>
      </c>
      <c r="G246">
        <v>6.8125</v>
      </c>
      <c r="K246" s="3">
        <f t="shared" si="6"/>
        <v>3.8281249999999999E-3</v>
      </c>
      <c r="L246" s="2">
        <f t="shared" si="7"/>
        <v>6.5888228780126568E-3</v>
      </c>
    </row>
    <row r="247" spans="1:12" x14ac:dyDescent="0.55000000000000004">
      <c r="A247" t="s">
        <v>247</v>
      </c>
      <c r="B247">
        <v>83.2</v>
      </c>
      <c r="C247">
        <v>0.62</v>
      </c>
      <c r="E247" s="1">
        <v>6</v>
      </c>
      <c r="F247">
        <v>1.25</v>
      </c>
      <c r="G247">
        <v>6.2812999999999999</v>
      </c>
      <c r="K247" s="3">
        <f t="shared" si="6"/>
        <v>3.9583333333333337E-3</v>
      </c>
      <c r="L247" s="2">
        <f t="shared" si="7"/>
        <v>-1.6686918785014271E-2</v>
      </c>
    </row>
    <row r="248" spans="1:12" x14ac:dyDescent="0.55000000000000004">
      <c r="A248" t="s">
        <v>248</v>
      </c>
      <c r="B248">
        <v>84.6</v>
      </c>
      <c r="C248">
        <v>0.63</v>
      </c>
      <c r="E248" s="1">
        <v>6.0625</v>
      </c>
      <c r="F248">
        <v>1.25</v>
      </c>
      <c r="G248">
        <v>6.625</v>
      </c>
      <c r="K248" s="3">
        <f t="shared" si="6"/>
        <v>4.0104166666666665E-3</v>
      </c>
      <c r="L248" s="2">
        <f t="shared" si="7"/>
        <v>-4.4277011975466962E-2</v>
      </c>
    </row>
    <row r="249" spans="1:12" x14ac:dyDescent="0.55000000000000004">
      <c r="A249" t="s">
        <v>249</v>
      </c>
      <c r="B249">
        <v>88.43</v>
      </c>
      <c r="C249">
        <v>0.62</v>
      </c>
      <c r="E249" s="1">
        <v>5.75</v>
      </c>
      <c r="F249">
        <v>0.84375</v>
      </c>
      <c r="G249">
        <v>6.7812999999999999</v>
      </c>
      <c r="K249" s="3">
        <f t="shared" si="6"/>
        <v>4.0885416666666665E-3</v>
      </c>
      <c r="L249" s="2">
        <f t="shared" si="7"/>
        <v>-0.11391816274829836</v>
      </c>
    </row>
    <row r="250" spans="1:12" x14ac:dyDescent="0.55000000000000004">
      <c r="A250" t="s">
        <v>250</v>
      </c>
      <c r="B250">
        <v>99.1</v>
      </c>
      <c r="C250">
        <v>0.64</v>
      </c>
      <c r="E250" s="1">
        <v>5.8125</v>
      </c>
      <c r="F250">
        <v>0.6875</v>
      </c>
      <c r="G250">
        <v>6.5937999999999999</v>
      </c>
      <c r="K250" s="3">
        <f t="shared" si="6"/>
        <v>4.2708333333333331E-3</v>
      </c>
      <c r="L250" s="2">
        <f t="shared" si="7"/>
        <v>8.1054141828218462E-3</v>
      </c>
    </row>
    <row r="251" spans="1:12" x14ac:dyDescent="0.55000000000000004">
      <c r="A251" t="s">
        <v>251</v>
      </c>
      <c r="B251">
        <v>98.3</v>
      </c>
      <c r="C251">
        <v>0.63</v>
      </c>
      <c r="E251" s="1">
        <v>5.75</v>
      </c>
      <c r="F251">
        <v>0.48437999999999998</v>
      </c>
      <c r="G251">
        <v>6.7187999999999999</v>
      </c>
      <c r="K251" s="3">
        <f t="shared" si="6"/>
        <v>4.388016666666667E-3</v>
      </c>
      <c r="L251" s="2">
        <f t="shared" si="7"/>
        <v>-3.4003275901393515E-2</v>
      </c>
    </row>
    <row r="252" spans="1:12" x14ac:dyDescent="0.55000000000000004">
      <c r="A252" t="s">
        <v>252</v>
      </c>
      <c r="B252">
        <v>101.7</v>
      </c>
      <c r="C252">
        <v>0.64</v>
      </c>
      <c r="E252" s="1">
        <v>5.75</v>
      </c>
      <c r="F252">
        <v>0.34379999999999999</v>
      </c>
      <c r="G252">
        <v>6.6562999999999999</v>
      </c>
      <c r="K252" s="3">
        <f t="shared" si="6"/>
        <v>4.5051666666666669E-3</v>
      </c>
      <c r="L252" s="2">
        <f t="shared" si="7"/>
        <v>1.4760150281203366E-3</v>
      </c>
    </row>
    <row r="253" spans="1:12" x14ac:dyDescent="0.55000000000000004">
      <c r="A253" t="s">
        <v>253</v>
      </c>
      <c r="B253">
        <v>101.55</v>
      </c>
      <c r="C253">
        <v>0.65</v>
      </c>
      <c r="E253" s="1">
        <v>5.75</v>
      </c>
      <c r="F253">
        <v>0.375</v>
      </c>
      <c r="G253">
        <v>6.7187999999999999</v>
      </c>
      <c r="K253" s="3">
        <f t="shared" si="6"/>
        <v>4.4791666666666669E-3</v>
      </c>
      <c r="L253" s="2">
        <f t="shared" si="7"/>
        <v>-1.2525851214705952E-2</v>
      </c>
    </row>
    <row r="254" spans="1:12" x14ac:dyDescent="0.55000000000000004">
      <c r="A254" t="s">
        <v>254</v>
      </c>
      <c r="B254">
        <v>102.83</v>
      </c>
      <c r="C254">
        <v>0.65</v>
      </c>
      <c r="E254" s="1">
        <v>5.5937999999999999</v>
      </c>
      <c r="F254">
        <v>0.375</v>
      </c>
      <c r="G254">
        <v>6.4687999999999999</v>
      </c>
      <c r="K254" s="3">
        <f t="shared" si="6"/>
        <v>4.3489999999999996E-3</v>
      </c>
      <c r="L254" s="2">
        <f t="shared" si="7"/>
        <v>-4.2085418567026522E-2</v>
      </c>
    </row>
    <row r="255" spans="1:12" x14ac:dyDescent="0.55000000000000004">
      <c r="A255" t="s">
        <v>255</v>
      </c>
      <c r="B255">
        <v>107.25</v>
      </c>
      <c r="C255">
        <v>0.66</v>
      </c>
      <c r="E255" s="1">
        <v>5.3125</v>
      </c>
      <c r="F255">
        <v>0.5</v>
      </c>
      <c r="G255">
        <v>6.2812999999999999</v>
      </c>
      <c r="K255" s="3">
        <f t="shared" si="6"/>
        <v>4.0104166666666665E-3</v>
      </c>
      <c r="L255" s="2">
        <f t="shared" si="7"/>
        <v>2.4063439931635067E-2</v>
      </c>
    </row>
    <row r="256" spans="1:12" x14ac:dyDescent="0.55000000000000004">
      <c r="A256" t="s">
        <v>256</v>
      </c>
      <c r="B256">
        <v>104.7</v>
      </c>
      <c r="C256">
        <v>0.65</v>
      </c>
      <c r="E256" s="1">
        <v>5.1879999999999997</v>
      </c>
      <c r="F256">
        <v>0.93799999999999994</v>
      </c>
      <c r="G256">
        <v>6.2190000000000003</v>
      </c>
      <c r="K256" s="3">
        <f t="shared" si="6"/>
        <v>3.5416666666666665E-3</v>
      </c>
      <c r="L256" s="2">
        <f t="shared" si="7"/>
        <v>-1.4978003015121644E-2</v>
      </c>
    </row>
    <row r="257" spans="1:12" x14ac:dyDescent="0.55000000000000004">
      <c r="A257" t="s">
        <v>257</v>
      </c>
      <c r="B257">
        <v>106.28</v>
      </c>
      <c r="C257">
        <v>0.66</v>
      </c>
      <c r="E257" s="1">
        <v>5.25</v>
      </c>
      <c r="F257">
        <v>0.56299999999999994</v>
      </c>
      <c r="G257">
        <v>5.984</v>
      </c>
      <c r="K257" s="3">
        <f t="shared" si="6"/>
        <v>3.9058333333333336E-3</v>
      </c>
      <c r="L257" s="2">
        <f t="shared" si="7"/>
        <v>1.4023349004671282E-2</v>
      </c>
    </row>
    <row r="258" spans="1:12" x14ac:dyDescent="0.55000000000000004">
      <c r="A258" t="s">
        <v>258</v>
      </c>
      <c r="B258">
        <v>104.8</v>
      </c>
      <c r="C258">
        <v>0.66</v>
      </c>
      <c r="E258" s="1">
        <v>5.2812999999999999</v>
      </c>
      <c r="F258">
        <v>0.5625</v>
      </c>
      <c r="G258">
        <v>6</v>
      </c>
      <c r="K258" s="3">
        <f t="shared" si="6"/>
        <v>3.9323333333333328E-3</v>
      </c>
      <c r="L258" s="2">
        <f t="shared" si="7"/>
        <v>-3.1927594525440028E-2</v>
      </c>
    </row>
    <row r="259" spans="1:12" x14ac:dyDescent="0.55000000000000004">
      <c r="A259" t="s">
        <v>259</v>
      </c>
      <c r="B259">
        <v>108.2</v>
      </c>
      <c r="C259">
        <v>0.65</v>
      </c>
      <c r="E259" s="1">
        <v>5.2812999999999999</v>
      </c>
      <c r="F259">
        <v>0.53129999999999999</v>
      </c>
      <c r="G259">
        <v>6.0312999999999999</v>
      </c>
      <c r="K259" s="3">
        <f t="shared" si="6"/>
        <v>3.9583333333333337E-3</v>
      </c>
      <c r="L259" s="2">
        <f t="shared" si="7"/>
        <v>-1.1212322223298266E-2</v>
      </c>
    </row>
    <row r="260" spans="1:12" x14ac:dyDescent="0.55000000000000004">
      <c r="A260" t="s">
        <v>260</v>
      </c>
      <c r="B260">
        <v>109.42</v>
      </c>
      <c r="C260">
        <v>0.65</v>
      </c>
      <c r="E260" s="1">
        <v>5.375</v>
      </c>
      <c r="F260">
        <v>0.40625</v>
      </c>
      <c r="G260">
        <v>5.7656000000000001</v>
      </c>
      <c r="K260" s="3">
        <f t="shared" ref="K260:K323" si="8">(E260-F260)/(100*12)</f>
        <v>4.1406250000000002E-3</v>
      </c>
      <c r="L260" s="2">
        <f t="shared" ref="L260:L323" si="9">LN(1/B261)-LN(1/B260)</f>
        <v>1.3803476736179654E-2</v>
      </c>
    </row>
    <row r="261" spans="1:12" x14ac:dyDescent="0.55000000000000004">
      <c r="A261" t="s">
        <v>261</v>
      </c>
      <c r="B261">
        <v>107.92</v>
      </c>
      <c r="C261">
        <v>0.64</v>
      </c>
      <c r="E261" s="1">
        <v>5.3437999999999999</v>
      </c>
      <c r="F261">
        <v>0.375</v>
      </c>
      <c r="G261">
        <v>5.75</v>
      </c>
      <c r="K261" s="3">
        <f t="shared" si="8"/>
        <v>4.1406666666666666E-3</v>
      </c>
      <c r="L261" s="2">
        <f t="shared" si="9"/>
        <v>-4.8068127309646158E-3</v>
      </c>
    </row>
    <row r="262" spans="1:12" x14ac:dyDescent="0.55000000000000004">
      <c r="A262" t="s">
        <v>262</v>
      </c>
      <c r="B262">
        <v>108.44</v>
      </c>
      <c r="C262">
        <v>0.64</v>
      </c>
      <c r="E262" s="1">
        <v>5.3125</v>
      </c>
      <c r="F262">
        <v>0.4375</v>
      </c>
      <c r="G262">
        <v>5.7187999999999999</v>
      </c>
      <c r="K262" s="3">
        <f t="shared" si="8"/>
        <v>4.0625000000000001E-3</v>
      </c>
      <c r="L262" s="2">
        <f t="shared" si="9"/>
        <v>-2.3062869882007675E-2</v>
      </c>
    </row>
    <row r="263" spans="1:12" x14ac:dyDescent="0.55000000000000004">
      <c r="A263" t="s">
        <v>263</v>
      </c>
      <c r="B263">
        <v>110.97</v>
      </c>
      <c r="C263">
        <v>0.64</v>
      </c>
      <c r="E263" s="1">
        <v>5.3437999999999999</v>
      </c>
      <c r="F263">
        <v>0.40625</v>
      </c>
      <c r="G263">
        <v>5.8437999999999999</v>
      </c>
      <c r="K263" s="3">
        <f t="shared" si="8"/>
        <v>4.1146250000000002E-3</v>
      </c>
      <c r="L263" s="2">
        <f t="shared" si="9"/>
        <v>-2.5182627179757944E-2</v>
      </c>
    </row>
    <row r="264" spans="1:12" x14ac:dyDescent="0.55000000000000004">
      <c r="A264" t="s">
        <v>264</v>
      </c>
      <c r="B264">
        <v>113.8</v>
      </c>
      <c r="C264">
        <v>0.61</v>
      </c>
      <c r="E264" s="1">
        <v>5.2187999999999999</v>
      </c>
      <c r="F264">
        <v>0.5</v>
      </c>
      <c r="G264">
        <v>6.0625</v>
      </c>
      <c r="K264" s="3">
        <f t="shared" si="8"/>
        <v>3.9323333333333328E-3</v>
      </c>
      <c r="L264" s="2">
        <f t="shared" si="9"/>
        <v>2.6365514060522344E-4</v>
      </c>
    </row>
    <row r="265" spans="1:12" x14ac:dyDescent="0.55000000000000004">
      <c r="A265" t="s">
        <v>265</v>
      </c>
      <c r="B265">
        <v>113.77</v>
      </c>
      <c r="C265">
        <v>0.59</v>
      </c>
      <c r="E265" s="1">
        <v>5.4375</v>
      </c>
      <c r="F265">
        <v>0.35937999999999998</v>
      </c>
      <c r="G265">
        <v>6.0625</v>
      </c>
      <c r="K265" s="3">
        <f t="shared" si="8"/>
        <v>4.2317666666666668E-3</v>
      </c>
      <c r="L265" s="2">
        <f t="shared" si="9"/>
        <v>-1.9411324554739373E-2</v>
      </c>
    </row>
    <row r="266" spans="1:12" x14ac:dyDescent="0.55000000000000004">
      <c r="A266" t="s">
        <v>266</v>
      </c>
      <c r="B266">
        <v>116</v>
      </c>
      <c r="C266">
        <v>0.59</v>
      </c>
      <c r="E266" s="1">
        <v>5.4218999999999999</v>
      </c>
      <c r="F266">
        <v>0.26562999999999998</v>
      </c>
      <c r="G266">
        <v>6.1562999999999999</v>
      </c>
      <c r="K266" s="3">
        <f t="shared" si="8"/>
        <v>4.2968916666666669E-3</v>
      </c>
      <c r="L266" s="2">
        <f t="shared" si="9"/>
        <v>-5.0430853626892258E-2</v>
      </c>
    </row>
    <row r="267" spans="1:12" x14ac:dyDescent="0.55000000000000004">
      <c r="A267" t="s">
        <v>267</v>
      </c>
      <c r="B267">
        <v>122</v>
      </c>
      <c r="C267">
        <v>0.62</v>
      </c>
      <c r="E267" s="1">
        <v>5.3906000000000001</v>
      </c>
      <c r="F267">
        <v>0.54688000000000003</v>
      </c>
      <c r="G267">
        <v>6.1562999999999999</v>
      </c>
      <c r="K267" s="3">
        <f t="shared" si="8"/>
        <v>4.0364333333333339E-3</v>
      </c>
      <c r="L267" s="2">
        <f t="shared" si="9"/>
        <v>1.0050335853502013E-2</v>
      </c>
    </row>
    <row r="268" spans="1:12" x14ac:dyDescent="0.55000000000000004">
      <c r="A268" t="s">
        <v>268</v>
      </c>
      <c r="B268">
        <v>120.78</v>
      </c>
      <c r="C268">
        <v>0.61</v>
      </c>
      <c r="E268" s="1">
        <v>5.37</v>
      </c>
      <c r="F268">
        <v>0.4</v>
      </c>
      <c r="G268">
        <v>6.0312999999999999</v>
      </c>
      <c r="K268" s="3">
        <f t="shared" si="8"/>
        <v>4.1416666666666668E-3</v>
      </c>
      <c r="L268" s="2">
        <f t="shared" si="9"/>
        <v>-2.671400125805512E-2</v>
      </c>
    </row>
    <row r="269" spans="1:12" x14ac:dyDescent="0.55000000000000004">
      <c r="A269" t="s">
        <v>269</v>
      </c>
      <c r="B269">
        <v>124.05</v>
      </c>
      <c r="C269">
        <v>0.61</v>
      </c>
      <c r="E269" s="1">
        <v>5.625</v>
      </c>
      <c r="F269">
        <v>0.59375</v>
      </c>
      <c r="G269">
        <v>6.0937999999999999</v>
      </c>
      <c r="K269" s="3">
        <f t="shared" si="8"/>
        <v>4.192708333333333E-3</v>
      </c>
      <c r="L269" s="2">
        <f t="shared" si="9"/>
        <v>-2.2320575907481377E-2</v>
      </c>
    </row>
    <row r="270" spans="1:12" x14ac:dyDescent="0.55000000000000004">
      <c r="A270" t="s">
        <v>270</v>
      </c>
      <c r="B270">
        <v>126.85</v>
      </c>
      <c r="C270">
        <v>0.61</v>
      </c>
      <c r="E270" s="1">
        <v>5.6093000000000002</v>
      </c>
      <c r="F270">
        <v>0.54684999999999995</v>
      </c>
      <c r="G270">
        <v>6.2187999999999999</v>
      </c>
      <c r="K270" s="3">
        <f t="shared" si="8"/>
        <v>4.2187083333333339E-3</v>
      </c>
      <c r="L270" s="2">
        <f t="shared" si="9"/>
        <v>8.5543289714941295E-2</v>
      </c>
    </row>
    <row r="271" spans="1:12" x14ac:dyDescent="0.55000000000000004">
      <c r="A271" t="s">
        <v>271</v>
      </c>
      <c r="B271">
        <v>116.45</v>
      </c>
      <c r="C271">
        <v>0.61</v>
      </c>
      <c r="E271" s="1">
        <v>5.6093000000000002</v>
      </c>
      <c r="F271">
        <v>0.51565000000000005</v>
      </c>
      <c r="G271">
        <v>6.4687999999999999</v>
      </c>
      <c r="K271" s="3">
        <f t="shared" si="8"/>
        <v>4.2447083333333338E-3</v>
      </c>
      <c r="L271" s="2">
        <f t="shared" si="9"/>
        <v>1.7760917384652686E-2</v>
      </c>
    </row>
    <row r="272" spans="1:12" x14ac:dyDescent="0.55000000000000004">
      <c r="A272" t="s">
        <v>272</v>
      </c>
      <c r="B272">
        <v>114.4</v>
      </c>
      <c r="C272">
        <v>0.6</v>
      </c>
      <c r="E272" s="1">
        <v>5.5937000000000001</v>
      </c>
      <c r="F272">
        <v>0.5</v>
      </c>
      <c r="G272">
        <v>6.5937000000000001</v>
      </c>
      <c r="K272" s="3">
        <f t="shared" si="8"/>
        <v>4.2447500000000003E-3</v>
      </c>
      <c r="L272" s="2">
        <f t="shared" si="9"/>
        <v>-3.3099948426345449E-2</v>
      </c>
    </row>
    <row r="273" spans="1:12" x14ac:dyDescent="0.55000000000000004">
      <c r="A273" t="s">
        <v>273</v>
      </c>
      <c r="B273">
        <v>118.25</v>
      </c>
      <c r="C273">
        <v>0.61</v>
      </c>
      <c r="E273" s="1">
        <v>5.5468999999999999</v>
      </c>
      <c r="F273">
        <v>0.5</v>
      </c>
      <c r="G273">
        <v>6.9687000000000001</v>
      </c>
      <c r="K273" s="3">
        <f t="shared" si="8"/>
        <v>4.2057500000000003E-3</v>
      </c>
      <c r="L273" s="2">
        <f t="shared" si="9"/>
        <v>-9.2593254127963931E-3</v>
      </c>
    </row>
    <row r="274" spans="1:12" x14ac:dyDescent="0.55000000000000004">
      <c r="A274" t="s">
        <v>274</v>
      </c>
      <c r="B274">
        <v>119.35</v>
      </c>
      <c r="C274">
        <v>0.62</v>
      </c>
      <c r="E274" s="1">
        <v>5.5937000000000001</v>
      </c>
      <c r="F274">
        <v>0.5625</v>
      </c>
      <c r="G274">
        <v>7.2187000000000001</v>
      </c>
      <c r="K274" s="3">
        <f t="shared" si="8"/>
        <v>4.1926666666666666E-3</v>
      </c>
      <c r="L274" s="2">
        <f t="shared" si="9"/>
        <v>-1.3730192811902242E-2</v>
      </c>
    </row>
    <row r="275" spans="1:12" x14ac:dyDescent="0.55000000000000004">
      <c r="A275" t="s">
        <v>275</v>
      </c>
      <c r="B275">
        <v>121</v>
      </c>
      <c r="C275">
        <v>0.62</v>
      </c>
      <c r="E275" s="1">
        <v>5.5937999999999999</v>
      </c>
      <c r="F275">
        <v>0.48430000000000001</v>
      </c>
      <c r="G275">
        <v>7.1093000000000002</v>
      </c>
      <c r="K275" s="3">
        <f t="shared" si="8"/>
        <v>4.2579166666666668E-3</v>
      </c>
      <c r="L275" s="2">
        <f t="shared" si="9"/>
        <v>8.7155563110377088E-3</v>
      </c>
    </row>
    <row r="276" spans="1:12" x14ac:dyDescent="0.55000000000000004">
      <c r="A276" t="s">
        <v>276</v>
      </c>
      <c r="B276">
        <v>119.95</v>
      </c>
      <c r="C276">
        <v>0.6</v>
      </c>
      <c r="E276" s="1">
        <v>5.5937999999999999</v>
      </c>
      <c r="F276">
        <v>0.4531</v>
      </c>
      <c r="G276">
        <v>7.1406000000000001</v>
      </c>
      <c r="K276" s="3">
        <f t="shared" si="8"/>
        <v>4.2839166666666668E-3</v>
      </c>
      <c r="L276" s="2">
        <f t="shared" si="9"/>
        <v>-6.1433455302116968E-2</v>
      </c>
    </row>
    <row r="277" spans="1:12" x14ac:dyDescent="0.55000000000000004">
      <c r="A277" t="s">
        <v>277</v>
      </c>
      <c r="B277">
        <v>127.55</v>
      </c>
      <c r="C277">
        <v>0.6</v>
      </c>
      <c r="E277" s="1">
        <v>5.9062999999999999</v>
      </c>
      <c r="F277">
        <v>7.8100000000000003E-2</v>
      </c>
      <c r="G277">
        <v>7.4375</v>
      </c>
      <c r="K277" s="3">
        <f t="shared" si="8"/>
        <v>4.8568333333333328E-3</v>
      </c>
      <c r="L277" s="2">
        <f t="shared" si="9"/>
        <v>-1.8641316499678595E-2</v>
      </c>
    </row>
    <row r="278" spans="1:12" x14ac:dyDescent="0.55000000000000004">
      <c r="A278" t="s">
        <v>278</v>
      </c>
      <c r="B278">
        <v>129.94999999999999</v>
      </c>
      <c r="C278">
        <v>0.6</v>
      </c>
      <c r="E278" s="1">
        <v>6.0625</v>
      </c>
      <c r="F278">
        <v>0.21870000000000001</v>
      </c>
      <c r="G278">
        <v>7.4687000000000001</v>
      </c>
      <c r="K278" s="3">
        <f t="shared" si="8"/>
        <v>4.8698333333333337E-3</v>
      </c>
      <c r="L278" s="2">
        <f t="shared" si="9"/>
        <v>2.3750386367157539E-2</v>
      </c>
    </row>
    <row r="279" spans="1:12" x14ac:dyDescent="0.55000000000000004">
      <c r="A279" t="s">
        <v>279</v>
      </c>
      <c r="B279">
        <v>126.9</v>
      </c>
      <c r="C279">
        <v>0.61</v>
      </c>
      <c r="E279" s="1">
        <v>5.5312999999999999</v>
      </c>
      <c r="F279">
        <v>0.5</v>
      </c>
      <c r="G279">
        <v>7.5312999999999999</v>
      </c>
      <c r="K279" s="3">
        <f t="shared" si="8"/>
        <v>4.1927500000000003E-3</v>
      </c>
      <c r="L279" s="2">
        <f t="shared" si="9"/>
        <v>-2.754280710290935E-3</v>
      </c>
    </row>
    <row r="280" spans="1:12" x14ac:dyDescent="0.55000000000000004">
      <c r="A280" t="s">
        <v>280</v>
      </c>
      <c r="B280">
        <v>127.25</v>
      </c>
      <c r="C280">
        <v>0.61</v>
      </c>
      <c r="E280" s="1">
        <v>5.5937999999999999</v>
      </c>
      <c r="F280">
        <v>1.3125</v>
      </c>
      <c r="G280">
        <v>7.3906000000000001</v>
      </c>
      <c r="K280" s="3">
        <f t="shared" si="8"/>
        <v>3.5677499999999997E-3</v>
      </c>
      <c r="L280" s="2">
        <f t="shared" si="9"/>
        <v>-3.7026983312508754E-2</v>
      </c>
    </row>
    <row r="281" spans="1:12" x14ac:dyDescent="0.55000000000000004">
      <c r="A281" t="s">
        <v>281</v>
      </c>
      <c r="B281">
        <v>132.05000000000001</v>
      </c>
      <c r="C281">
        <v>0.6</v>
      </c>
      <c r="E281" s="1">
        <v>5.5937999999999999</v>
      </c>
      <c r="F281">
        <v>0.73440000000000005</v>
      </c>
      <c r="G281">
        <v>7.4687999999999999</v>
      </c>
      <c r="K281" s="3">
        <f t="shared" si="8"/>
        <v>4.0495000000000001E-3</v>
      </c>
      <c r="L281" s="2">
        <f t="shared" si="9"/>
        <v>-1.8914323777687869E-3</v>
      </c>
    </row>
    <row r="282" spans="1:12" x14ac:dyDescent="0.55000000000000004">
      <c r="A282" t="s">
        <v>282</v>
      </c>
      <c r="B282">
        <v>132.30000000000001</v>
      </c>
      <c r="C282">
        <v>0.6</v>
      </c>
      <c r="E282" s="1">
        <v>5.625</v>
      </c>
      <c r="F282">
        <v>0.60940000000000005</v>
      </c>
      <c r="G282">
        <v>7.375</v>
      </c>
      <c r="K282" s="3">
        <f t="shared" si="8"/>
        <v>4.1796666666666666E-3</v>
      </c>
      <c r="L282" s="2">
        <f t="shared" si="9"/>
        <v>-4.9761509559063555E-2</v>
      </c>
    </row>
    <row r="283" spans="1:12" x14ac:dyDescent="0.55000000000000004">
      <c r="A283" t="s">
        <v>283</v>
      </c>
      <c r="B283">
        <v>139.05000000000001</v>
      </c>
      <c r="C283">
        <v>0.61</v>
      </c>
      <c r="E283" s="1">
        <v>5.5625</v>
      </c>
      <c r="F283">
        <v>0.4219</v>
      </c>
      <c r="G283">
        <v>7.375</v>
      </c>
      <c r="K283" s="3">
        <f t="shared" si="8"/>
        <v>4.2838333333333331E-3</v>
      </c>
      <c r="L283" s="2">
        <f t="shared" si="9"/>
        <v>-1.2861913642407963E-2</v>
      </c>
    </row>
    <row r="284" spans="1:12" x14ac:dyDescent="0.55000000000000004">
      <c r="A284" t="s">
        <v>284</v>
      </c>
      <c r="B284">
        <v>140.85</v>
      </c>
      <c r="C284">
        <v>0.6</v>
      </c>
      <c r="E284" s="1">
        <v>5.5937999999999999</v>
      </c>
      <c r="F284">
        <v>0.4219</v>
      </c>
      <c r="G284">
        <v>7.5625</v>
      </c>
      <c r="K284" s="3">
        <f t="shared" si="8"/>
        <v>4.3099166666666668E-3</v>
      </c>
      <c r="L284" s="2">
        <f t="shared" si="9"/>
        <v>-2.0032298762597378E-2</v>
      </c>
    </row>
    <row r="285" spans="1:12" x14ac:dyDescent="0.55000000000000004">
      <c r="A285" t="s">
        <v>285</v>
      </c>
      <c r="B285">
        <v>143.69999999999999</v>
      </c>
      <c r="C285">
        <v>0.61</v>
      </c>
      <c r="E285" s="1">
        <v>5.5625</v>
      </c>
      <c r="F285">
        <v>0.46870000000000001</v>
      </c>
      <c r="G285">
        <v>7.5</v>
      </c>
      <c r="K285" s="3">
        <f t="shared" si="8"/>
        <v>4.2448333333333331E-3</v>
      </c>
      <c r="L285" s="2">
        <f t="shared" si="9"/>
        <v>1.5710801477134773E-2</v>
      </c>
    </row>
    <row r="286" spans="1:12" x14ac:dyDescent="0.55000000000000004">
      <c r="A286" t="s">
        <v>286</v>
      </c>
      <c r="B286">
        <v>141.46</v>
      </c>
      <c r="C286">
        <v>0.61</v>
      </c>
      <c r="E286" s="1">
        <v>5.5625</v>
      </c>
      <c r="F286">
        <v>0.8125</v>
      </c>
      <c r="G286">
        <v>7.5625</v>
      </c>
      <c r="K286" s="3">
        <f t="shared" si="8"/>
        <v>3.9583333333333337E-3</v>
      </c>
      <c r="L286" s="2">
        <f t="shared" si="9"/>
        <v>4.4892073881253047E-2</v>
      </c>
    </row>
    <row r="287" spans="1:12" x14ac:dyDescent="0.55000000000000004">
      <c r="A287" t="s">
        <v>287</v>
      </c>
      <c r="B287">
        <v>135.25</v>
      </c>
      <c r="C287">
        <v>0.59</v>
      </c>
      <c r="E287" s="1">
        <v>5.2968999999999999</v>
      </c>
      <c r="F287">
        <v>0.46870000000000001</v>
      </c>
      <c r="G287">
        <v>7.4375</v>
      </c>
      <c r="K287" s="3">
        <f t="shared" si="8"/>
        <v>4.0235000000000002E-3</v>
      </c>
      <c r="L287" s="2">
        <f t="shared" si="9"/>
        <v>0.15009238242925349</v>
      </c>
    </row>
    <row r="288" spans="1:12" x14ac:dyDescent="0.55000000000000004">
      <c r="A288" t="s">
        <v>288</v>
      </c>
      <c r="B288">
        <v>116.4</v>
      </c>
      <c r="C288">
        <v>0.6</v>
      </c>
      <c r="E288" s="1">
        <v>5.2187999999999999</v>
      </c>
      <c r="F288">
        <v>0.1719</v>
      </c>
      <c r="G288">
        <v>7.2656000000000001</v>
      </c>
      <c r="K288" s="3">
        <f t="shared" si="8"/>
        <v>4.2057500000000003E-3</v>
      </c>
      <c r="L288" s="2">
        <f t="shared" si="9"/>
        <v>-6.0422458670087664E-2</v>
      </c>
    </row>
    <row r="289" spans="1:12" x14ac:dyDescent="0.55000000000000004">
      <c r="A289" t="s">
        <v>289</v>
      </c>
      <c r="B289">
        <v>123.65</v>
      </c>
      <c r="C289">
        <v>0.61</v>
      </c>
      <c r="E289" s="1">
        <v>5.5625</v>
      </c>
      <c r="F289">
        <v>0.14065</v>
      </c>
      <c r="G289">
        <v>6.7968000000000002</v>
      </c>
      <c r="K289" s="3">
        <f t="shared" si="8"/>
        <v>4.5182083333333333E-3</v>
      </c>
      <c r="L289" s="2">
        <f t="shared" si="9"/>
        <v>6.7319037729148157E-2</v>
      </c>
    </row>
    <row r="290" spans="1:12" x14ac:dyDescent="0.55000000000000004">
      <c r="A290" t="s">
        <v>290</v>
      </c>
      <c r="B290">
        <v>115.6</v>
      </c>
      <c r="C290">
        <v>0.6</v>
      </c>
      <c r="E290" s="1">
        <v>5</v>
      </c>
      <c r="F290">
        <v>0.25</v>
      </c>
      <c r="G290">
        <v>6.2031000000000001</v>
      </c>
      <c r="K290" s="3">
        <f t="shared" si="8"/>
        <v>3.9583333333333337E-3</v>
      </c>
      <c r="L290" s="2">
        <f t="shared" si="9"/>
        <v>-5.1768881795339894E-3</v>
      </c>
    </row>
    <row r="291" spans="1:12" x14ac:dyDescent="0.55000000000000004">
      <c r="A291" t="s">
        <v>291</v>
      </c>
      <c r="B291">
        <v>116.2</v>
      </c>
      <c r="C291">
        <v>0.61</v>
      </c>
      <c r="E291" s="1">
        <v>4.8906000000000001</v>
      </c>
      <c r="F291">
        <v>0.35935</v>
      </c>
      <c r="G291">
        <v>5.8906000000000001</v>
      </c>
      <c r="K291" s="3">
        <f t="shared" si="8"/>
        <v>3.7760416666666667E-3</v>
      </c>
      <c r="L291" s="2">
        <f t="shared" si="9"/>
        <v>-2.7166356540690551E-2</v>
      </c>
    </row>
    <row r="292" spans="1:12" x14ac:dyDescent="0.55000000000000004">
      <c r="A292" t="s">
        <v>292</v>
      </c>
      <c r="B292">
        <v>119.4</v>
      </c>
      <c r="C292">
        <v>0.62</v>
      </c>
      <c r="E292" s="1">
        <v>4.9062999999999999</v>
      </c>
      <c r="F292">
        <v>0.1719</v>
      </c>
      <c r="G292">
        <v>5.5</v>
      </c>
      <c r="K292" s="3">
        <f t="shared" si="8"/>
        <v>3.9453333333333337E-3</v>
      </c>
      <c r="L292" s="2">
        <f t="shared" si="9"/>
        <v>-8.3403319162194123E-3</v>
      </c>
    </row>
    <row r="293" spans="1:12" x14ac:dyDescent="0.55000000000000004">
      <c r="A293" t="s">
        <v>293</v>
      </c>
      <c r="B293">
        <v>120.4</v>
      </c>
      <c r="C293">
        <v>0.62</v>
      </c>
      <c r="E293" s="1">
        <v>4.8906000000000001</v>
      </c>
      <c r="F293">
        <v>0.125</v>
      </c>
      <c r="G293">
        <v>5.2812000000000001</v>
      </c>
      <c r="K293" s="3">
        <f t="shared" si="8"/>
        <v>3.9713333333333337E-3</v>
      </c>
      <c r="L293" s="2">
        <f t="shared" si="9"/>
        <v>8.926768493156878E-3</v>
      </c>
    </row>
    <row r="294" spans="1:12" x14ac:dyDescent="0.55000000000000004">
      <c r="A294" t="s">
        <v>294</v>
      </c>
      <c r="B294">
        <v>119.33</v>
      </c>
      <c r="C294">
        <v>0.62</v>
      </c>
      <c r="E294" s="1">
        <v>4.8437000000000001</v>
      </c>
      <c r="F294">
        <v>0.10935</v>
      </c>
      <c r="G294">
        <v>5.2343000000000002</v>
      </c>
      <c r="K294" s="3">
        <f t="shared" si="8"/>
        <v>3.9452916666666664E-3</v>
      </c>
      <c r="L294" s="2">
        <f t="shared" si="9"/>
        <v>-1.7362845320723963E-2</v>
      </c>
    </row>
    <row r="295" spans="1:12" x14ac:dyDescent="0.55000000000000004">
      <c r="A295" t="s">
        <v>295</v>
      </c>
      <c r="B295">
        <v>121.42</v>
      </c>
      <c r="C295">
        <v>0.62</v>
      </c>
      <c r="E295" s="1">
        <v>4.875</v>
      </c>
      <c r="F295">
        <v>9.375E-2</v>
      </c>
      <c r="G295">
        <v>5.2968999999999999</v>
      </c>
      <c r="K295" s="3">
        <f t="shared" si="8"/>
        <v>3.9843750000000001E-3</v>
      </c>
      <c r="L295" s="2">
        <f t="shared" si="9"/>
        <v>2.638959143241415E-3</v>
      </c>
    </row>
    <row r="296" spans="1:12" x14ac:dyDescent="0.55000000000000004">
      <c r="A296" t="s">
        <v>296</v>
      </c>
      <c r="B296">
        <v>121.1</v>
      </c>
      <c r="C296">
        <v>0.63</v>
      </c>
      <c r="E296" s="1">
        <v>5.25</v>
      </c>
      <c r="F296">
        <v>6.25E-2</v>
      </c>
      <c r="G296">
        <v>5.0156000000000001</v>
      </c>
      <c r="K296" s="3">
        <f t="shared" si="8"/>
        <v>4.3229166666666667E-3</v>
      </c>
      <c r="L296" s="2">
        <f t="shared" si="9"/>
        <v>4.9946902297255846E-2</v>
      </c>
    </row>
    <row r="297" spans="1:12" x14ac:dyDescent="0.55000000000000004">
      <c r="A297" t="s">
        <v>297</v>
      </c>
      <c r="B297">
        <v>115.2</v>
      </c>
      <c r="C297">
        <v>0.62</v>
      </c>
      <c r="E297" s="1">
        <v>5.1875</v>
      </c>
      <c r="F297">
        <v>6.25E-2</v>
      </c>
      <c r="G297">
        <v>5.1562999999999999</v>
      </c>
      <c r="K297" s="3">
        <f t="shared" si="8"/>
        <v>4.2708333333333331E-3</v>
      </c>
      <c r="L297" s="2">
        <f t="shared" si="9"/>
        <v>3.8762484822587595E-2</v>
      </c>
    </row>
    <row r="298" spans="1:12" x14ac:dyDescent="0.55000000000000004">
      <c r="A298" t="s">
        <v>298</v>
      </c>
      <c r="B298">
        <v>110.82</v>
      </c>
      <c r="C298">
        <v>0.62</v>
      </c>
      <c r="E298" s="1">
        <v>5.3437999999999999</v>
      </c>
      <c r="F298">
        <v>7.8100000000000003E-2</v>
      </c>
      <c r="G298">
        <v>5.0781000000000001</v>
      </c>
      <c r="K298" s="3">
        <f t="shared" si="8"/>
        <v>4.3880833333333332E-3</v>
      </c>
      <c r="L298" s="2">
        <f t="shared" si="9"/>
        <v>3.6481281674046961E-2</v>
      </c>
    </row>
    <row r="299" spans="1:12" x14ac:dyDescent="0.55000000000000004">
      <c r="A299" t="s">
        <v>299</v>
      </c>
      <c r="B299">
        <v>106.85</v>
      </c>
      <c r="C299">
        <v>0.61</v>
      </c>
      <c r="E299" s="1">
        <v>5.4062999999999999</v>
      </c>
      <c r="F299">
        <v>7.8100000000000003E-2</v>
      </c>
      <c r="G299">
        <v>5.2968000000000002</v>
      </c>
      <c r="K299" s="3">
        <f t="shared" si="8"/>
        <v>4.4401666666666669E-3</v>
      </c>
      <c r="L299" s="2">
        <f t="shared" si="9"/>
        <v>1.8895224417227574E-2</v>
      </c>
    </row>
    <row r="300" spans="1:12" x14ac:dyDescent="0.55000000000000004">
      <c r="A300" t="s">
        <v>300</v>
      </c>
      <c r="B300">
        <v>104.85</v>
      </c>
      <c r="C300">
        <v>0.61</v>
      </c>
      <c r="E300" s="1">
        <v>5.3593000000000002</v>
      </c>
      <c r="F300">
        <v>4.6850000000000003E-2</v>
      </c>
      <c r="G300">
        <v>5.3906000000000001</v>
      </c>
      <c r="K300" s="3">
        <f t="shared" si="8"/>
        <v>4.4270416666666668E-3</v>
      </c>
      <c r="L300" s="2">
        <f t="shared" si="9"/>
        <v>2.2667958769465812E-2</v>
      </c>
    </row>
    <row r="301" spans="1:12" x14ac:dyDescent="0.55000000000000004">
      <c r="A301" t="s">
        <v>301</v>
      </c>
      <c r="B301">
        <v>102.5</v>
      </c>
      <c r="C301">
        <v>0.63</v>
      </c>
      <c r="E301" s="1">
        <v>6.4687999999999999</v>
      </c>
      <c r="F301">
        <v>0.515625</v>
      </c>
      <c r="G301">
        <v>5.875</v>
      </c>
      <c r="K301" s="3">
        <f t="shared" si="8"/>
        <v>4.9609791666666665E-3</v>
      </c>
      <c r="L301" s="2">
        <f t="shared" si="9"/>
        <v>2.9311208088591556E-3</v>
      </c>
    </row>
    <row r="302" spans="1:12" x14ac:dyDescent="0.55000000000000004">
      <c r="A302" t="s">
        <v>302</v>
      </c>
      <c r="B302">
        <v>102.2</v>
      </c>
      <c r="C302">
        <v>0.62</v>
      </c>
      <c r="E302" s="1">
        <v>5.75</v>
      </c>
      <c r="F302">
        <v>0.203125</v>
      </c>
      <c r="G302">
        <v>5.7031000000000001</v>
      </c>
      <c r="K302" s="3">
        <f t="shared" si="8"/>
        <v>4.6223958333333334E-3</v>
      </c>
      <c r="L302" s="2">
        <f t="shared" si="9"/>
        <v>-4.4494303995552542E-2</v>
      </c>
    </row>
    <row r="303" spans="1:12" x14ac:dyDescent="0.55000000000000004">
      <c r="A303" t="s">
        <v>303</v>
      </c>
      <c r="B303">
        <v>106.85</v>
      </c>
      <c r="C303">
        <v>0.62</v>
      </c>
      <c r="E303" s="1">
        <v>5.8593999999999999</v>
      </c>
      <c r="F303">
        <v>0.109375</v>
      </c>
      <c r="G303">
        <v>5.9687999999999999</v>
      </c>
      <c r="K303" s="3">
        <f t="shared" si="8"/>
        <v>4.7916874999999999E-3</v>
      </c>
      <c r="L303" s="2">
        <f t="shared" si="9"/>
        <v>-3.0689410279413742E-2</v>
      </c>
    </row>
    <row r="304" spans="1:12" x14ac:dyDescent="0.55000000000000004">
      <c r="A304" t="s">
        <v>304</v>
      </c>
      <c r="B304">
        <v>110.18</v>
      </c>
      <c r="C304">
        <v>0.63</v>
      </c>
      <c r="E304" s="1">
        <v>5.9062999999999999</v>
      </c>
      <c r="F304">
        <v>7.8125E-2</v>
      </c>
      <c r="G304">
        <v>6.0937999999999999</v>
      </c>
      <c r="K304" s="3">
        <f t="shared" si="8"/>
        <v>4.8568125E-3</v>
      </c>
      <c r="L304" s="2">
        <f t="shared" si="9"/>
        <v>4.0092394463695946E-2</v>
      </c>
    </row>
    <row r="305" spans="1:12" x14ac:dyDescent="0.55000000000000004">
      <c r="A305" t="s">
        <v>305</v>
      </c>
      <c r="B305">
        <v>105.85</v>
      </c>
      <c r="C305">
        <v>0.63</v>
      </c>
      <c r="E305" s="1">
        <v>6.1406000000000001</v>
      </c>
      <c r="F305">
        <v>0.140625</v>
      </c>
      <c r="G305">
        <v>6</v>
      </c>
      <c r="K305" s="3">
        <f t="shared" si="8"/>
        <v>4.9999791666666665E-3</v>
      </c>
      <c r="L305" s="2">
        <f t="shared" si="9"/>
        <v>-6.5913609637515691E-3</v>
      </c>
    </row>
    <row r="306" spans="1:12" x14ac:dyDescent="0.55000000000000004">
      <c r="A306" t="s">
        <v>306</v>
      </c>
      <c r="B306">
        <v>106.55</v>
      </c>
      <c r="C306">
        <v>0.64</v>
      </c>
      <c r="E306" s="1">
        <v>6.2968999999999999</v>
      </c>
      <c r="F306">
        <v>0.140625</v>
      </c>
      <c r="G306">
        <v>6.1093999999999999</v>
      </c>
      <c r="K306" s="3">
        <f t="shared" si="8"/>
        <v>5.1302291666666666E-3</v>
      </c>
      <c r="L306" s="2">
        <f t="shared" si="9"/>
        <v>-9.3808637273351536E-4</v>
      </c>
    </row>
    <row r="307" spans="1:12" x14ac:dyDescent="0.55000000000000004">
      <c r="A307" t="s">
        <v>307</v>
      </c>
      <c r="B307">
        <v>106.65</v>
      </c>
      <c r="C307">
        <v>0.67</v>
      </c>
      <c r="E307" s="1">
        <v>6.5937999999999999</v>
      </c>
      <c r="F307">
        <v>6.25E-2</v>
      </c>
      <c r="G307">
        <v>6.0625</v>
      </c>
      <c r="K307" s="3">
        <f t="shared" si="8"/>
        <v>5.4427499999999997E-3</v>
      </c>
      <c r="L307" s="2">
        <f t="shared" si="9"/>
        <v>1.1789808810097391E-2</v>
      </c>
    </row>
    <row r="308" spans="1:12" x14ac:dyDescent="0.55000000000000004">
      <c r="A308" t="s">
        <v>308</v>
      </c>
      <c r="B308">
        <v>105.4</v>
      </c>
      <c r="C308">
        <v>0.66</v>
      </c>
      <c r="E308" s="1">
        <v>6.625</v>
      </c>
      <c r="F308">
        <v>0.140625</v>
      </c>
      <c r="G308">
        <v>6.0312999999999999</v>
      </c>
      <c r="K308" s="3">
        <f t="shared" si="8"/>
        <v>5.4036458333333332E-3</v>
      </c>
      <c r="L308" s="2">
        <f t="shared" si="9"/>
        <v>-3.8161913149293625E-2</v>
      </c>
    </row>
    <row r="309" spans="1:12" x14ac:dyDescent="0.55000000000000004">
      <c r="A309" t="s">
        <v>309</v>
      </c>
      <c r="B309">
        <v>109.5</v>
      </c>
      <c r="C309">
        <v>0.67</v>
      </c>
      <c r="E309" s="1">
        <v>6.5937999999999999</v>
      </c>
      <c r="F309">
        <v>0.109375</v>
      </c>
      <c r="G309">
        <v>6</v>
      </c>
      <c r="K309" s="3">
        <f t="shared" si="8"/>
        <v>5.4036874999999996E-3</v>
      </c>
      <c r="L309" s="2">
        <f t="shared" si="9"/>
        <v>2.8718972349011551E-2</v>
      </c>
    </row>
    <row r="310" spans="1:12" x14ac:dyDescent="0.55000000000000004">
      <c r="A310" t="s">
        <v>310</v>
      </c>
      <c r="B310">
        <v>106.4</v>
      </c>
      <c r="C310">
        <v>0.69</v>
      </c>
      <c r="E310" s="1">
        <v>6.5625</v>
      </c>
      <c r="F310">
        <v>0.390625</v>
      </c>
      <c r="G310">
        <v>5.9687999999999999</v>
      </c>
      <c r="K310" s="3">
        <f t="shared" si="8"/>
        <v>5.1432291666666666E-3</v>
      </c>
      <c r="L310" s="2">
        <f t="shared" si="9"/>
        <v>-1.3535795927621663E-2</v>
      </c>
    </row>
    <row r="311" spans="1:12" x14ac:dyDescent="0.55000000000000004">
      <c r="A311" t="s">
        <v>311</v>
      </c>
      <c r="B311">
        <v>107.85</v>
      </c>
      <c r="C311">
        <v>0.68</v>
      </c>
      <c r="E311" s="1">
        <v>6.5937999999999999</v>
      </c>
      <c r="F311">
        <v>0.359375</v>
      </c>
      <c r="G311">
        <v>6.0625</v>
      </c>
      <c r="K311" s="3">
        <f t="shared" si="8"/>
        <v>5.1953541666666667E-3</v>
      </c>
      <c r="L311" s="2">
        <f t="shared" si="9"/>
        <v>-1.1065119812472268E-2</v>
      </c>
    </row>
    <row r="312" spans="1:12" x14ac:dyDescent="0.55000000000000004">
      <c r="A312" t="s">
        <v>312</v>
      </c>
      <c r="B312">
        <v>109.05</v>
      </c>
      <c r="C312">
        <v>0.69</v>
      </c>
      <c r="E312" s="1">
        <v>6.5781000000000001</v>
      </c>
      <c r="F312">
        <v>0.328125</v>
      </c>
      <c r="G312">
        <v>5.9375</v>
      </c>
      <c r="K312" s="3">
        <f t="shared" si="8"/>
        <v>5.2083125000000003E-3</v>
      </c>
      <c r="L312" s="2">
        <f t="shared" si="9"/>
        <v>-1.9254068597885698E-2</v>
      </c>
    </row>
    <row r="313" spans="1:12" x14ac:dyDescent="0.55000000000000004">
      <c r="A313" t="s">
        <v>313</v>
      </c>
      <c r="B313">
        <v>111.17</v>
      </c>
      <c r="C313">
        <v>0.7</v>
      </c>
      <c r="E313" s="1">
        <v>6.5781000000000001</v>
      </c>
      <c r="F313">
        <v>0.703125</v>
      </c>
      <c r="G313">
        <v>5.8437999999999999</v>
      </c>
      <c r="K313" s="3">
        <f t="shared" si="8"/>
        <v>4.8958125E-3</v>
      </c>
      <c r="L313" s="2">
        <f t="shared" si="9"/>
        <v>-3.3001623609186126E-2</v>
      </c>
    </row>
    <row r="314" spans="1:12" x14ac:dyDescent="0.55000000000000004">
      <c r="A314" t="s">
        <v>314</v>
      </c>
      <c r="B314">
        <v>114.9</v>
      </c>
      <c r="C314">
        <v>0.67</v>
      </c>
      <c r="E314" s="1">
        <v>6.5156000000000001</v>
      </c>
      <c r="F314">
        <v>0.5</v>
      </c>
      <c r="G314">
        <v>5.8906000000000001</v>
      </c>
      <c r="K314" s="3">
        <f t="shared" si="8"/>
        <v>5.0130000000000001E-3</v>
      </c>
      <c r="L314" s="2">
        <f t="shared" si="9"/>
        <v>-1.0820274361708293E-2</v>
      </c>
    </row>
    <row r="315" spans="1:12" x14ac:dyDescent="0.55000000000000004">
      <c r="A315" t="s">
        <v>315</v>
      </c>
      <c r="B315">
        <v>116.15</v>
      </c>
      <c r="C315">
        <v>0.68</v>
      </c>
      <c r="E315" s="1">
        <v>5.5</v>
      </c>
      <c r="F315">
        <v>0.390625</v>
      </c>
      <c r="G315">
        <v>5.7812999999999999</v>
      </c>
      <c r="K315" s="3">
        <f t="shared" si="8"/>
        <v>4.2578125000000003E-3</v>
      </c>
      <c r="L315" s="2">
        <f t="shared" si="9"/>
        <v>-2.1500760809196606E-3</v>
      </c>
    </row>
    <row r="316" spans="1:12" x14ac:dyDescent="0.55000000000000004">
      <c r="A316" t="s">
        <v>316</v>
      </c>
      <c r="B316">
        <v>116.4</v>
      </c>
      <c r="C316">
        <v>0.69</v>
      </c>
      <c r="E316" s="1">
        <v>5.2812999999999999</v>
      </c>
      <c r="F316">
        <v>0.359375</v>
      </c>
      <c r="G316">
        <v>5.6718999999999999</v>
      </c>
      <c r="K316" s="3">
        <f t="shared" si="8"/>
        <v>4.1016041666666666E-3</v>
      </c>
      <c r="L316" s="2">
        <f t="shared" si="9"/>
        <v>-6.8076071056014875E-2</v>
      </c>
    </row>
    <row r="317" spans="1:12" x14ac:dyDescent="0.55000000000000004">
      <c r="A317" t="s">
        <v>317</v>
      </c>
      <c r="B317">
        <v>124.6</v>
      </c>
      <c r="C317">
        <v>0.7</v>
      </c>
      <c r="E317" s="1">
        <v>5.0312999999999999</v>
      </c>
      <c r="F317">
        <v>9.375E-2</v>
      </c>
      <c r="G317">
        <v>5.5781000000000001</v>
      </c>
      <c r="K317" s="3">
        <f t="shared" si="8"/>
        <v>4.1146250000000002E-3</v>
      </c>
      <c r="L317" s="2">
        <f t="shared" si="9"/>
        <v>9.2723905621641123E-3</v>
      </c>
    </row>
    <row r="318" spans="1:12" x14ac:dyDescent="0.55000000000000004">
      <c r="A318" t="s">
        <v>318</v>
      </c>
      <c r="B318">
        <v>123.45</v>
      </c>
      <c r="C318">
        <v>0.7</v>
      </c>
      <c r="E318" s="1">
        <v>4.3906000000000001</v>
      </c>
      <c r="F318">
        <v>7.8125E-2</v>
      </c>
      <c r="G318">
        <v>5.3906000000000001</v>
      </c>
      <c r="K318" s="3">
        <f t="shared" si="8"/>
        <v>3.5937291666666665E-3</v>
      </c>
      <c r="L318" s="2">
        <f t="shared" si="9"/>
        <v>3.5033461159938994E-2</v>
      </c>
    </row>
    <row r="319" spans="1:12" x14ac:dyDescent="0.55000000000000004">
      <c r="A319" t="s">
        <v>319</v>
      </c>
      <c r="B319">
        <v>119.2</v>
      </c>
      <c r="C319">
        <v>0.71</v>
      </c>
      <c r="E319" s="1">
        <v>4.0312999999999999</v>
      </c>
      <c r="F319">
        <v>4.6875E-2</v>
      </c>
      <c r="G319">
        <v>5.1875</v>
      </c>
      <c r="K319" s="3">
        <f t="shared" si="8"/>
        <v>3.3203541666666668E-3</v>
      </c>
      <c r="L319" s="2">
        <f t="shared" si="9"/>
        <v>-3.9881955506560374E-2</v>
      </c>
    </row>
    <row r="320" spans="1:12" x14ac:dyDescent="0.55000000000000004">
      <c r="A320" t="s">
        <v>320</v>
      </c>
      <c r="B320">
        <v>124.05</v>
      </c>
      <c r="C320">
        <v>0.71</v>
      </c>
      <c r="E320" s="1">
        <v>3.8281000000000001</v>
      </c>
      <c r="F320">
        <v>7.8125E-2</v>
      </c>
      <c r="G320">
        <v>5.125</v>
      </c>
      <c r="K320" s="3">
        <f t="shared" si="8"/>
        <v>3.1249791666666665E-3</v>
      </c>
      <c r="L320" s="2">
        <f t="shared" si="9"/>
        <v>-6.0277457975175253E-3</v>
      </c>
    </row>
    <row r="321" spans="1:12" x14ac:dyDescent="0.55000000000000004">
      <c r="A321" t="s">
        <v>321</v>
      </c>
      <c r="B321">
        <v>124.8</v>
      </c>
      <c r="C321">
        <v>0.7</v>
      </c>
      <c r="E321" s="1">
        <v>3.7187999999999999</v>
      </c>
      <c r="F321">
        <v>7.8125E-2</v>
      </c>
      <c r="G321">
        <v>5.0937999999999999</v>
      </c>
      <c r="K321" s="3">
        <f t="shared" si="8"/>
        <v>3.0338958333333333E-3</v>
      </c>
      <c r="L321" s="2">
        <f t="shared" si="9"/>
        <v>4.800921918636103E-2</v>
      </c>
    </row>
    <row r="322" spans="1:12" x14ac:dyDescent="0.55000000000000004">
      <c r="A322" t="s">
        <v>322</v>
      </c>
      <c r="B322">
        <v>118.95</v>
      </c>
      <c r="C322">
        <v>0.68</v>
      </c>
      <c r="E322" s="1">
        <v>3.5156000000000001</v>
      </c>
      <c r="F322">
        <v>4.6875E-2</v>
      </c>
      <c r="G322">
        <v>4.8593999999999999</v>
      </c>
      <c r="K322" s="3">
        <f t="shared" si="8"/>
        <v>2.8906041666666668E-3</v>
      </c>
      <c r="L322" s="2">
        <f t="shared" si="9"/>
        <v>-2.9380923549044979E-3</v>
      </c>
    </row>
    <row r="323" spans="1:12" x14ac:dyDescent="0.55000000000000004">
      <c r="A323" t="s">
        <v>323</v>
      </c>
      <c r="B323">
        <v>119.3</v>
      </c>
      <c r="C323">
        <v>0.68</v>
      </c>
      <c r="E323" s="1">
        <v>2.5625</v>
      </c>
      <c r="F323">
        <v>6.25E-2</v>
      </c>
      <c r="G323">
        <v>4.6718999999999999</v>
      </c>
      <c r="K323" s="3">
        <f t="shared" si="8"/>
        <v>2.0833333333333333E-3</v>
      </c>
      <c r="L323" s="2">
        <f t="shared" si="9"/>
        <v>-2.0903216304467342E-2</v>
      </c>
    </row>
    <row r="324" spans="1:12" x14ac:dyDescent="0.55000000000000004">
      <c r="A324" t="s">
        <v>324</v>
      </c>
      <c r="B324">
        <v>121.82</v>
      </c>
      <c r="C324">
        <v>0.69</v>
      </c>
      <c r="E324" s="1">
        <v>2.25</v>
      </c>
      <c r="F324">
        <v>7.8125E-2</v>
      </c>
      <c r="G324">
        <v>4.1718999999999999</v>
      </c>
      <c r="K324" s="3">
        <f t="shared" ref="K324:K387" si="10">(E324-F324)/(100*12)</f>
        <v>1.8098958333333333E-3</v>
      </c>
      <c r="L324" s="2">
        <f t="shared" ref="L324:L387" si="11">LN(1/B325)-LN(1/B324)</f>
        <v>-1.7333713072861023E-2</v>
      </c>
    </row>
    <row r="325" spans="1:12" x14ac:dyDescent="0.55000000000000004">
      <c r="A325" t="s">
        <v>325</v>
      </c>
      <c r="B325">
        <v>123.95</v>
      </c>
      <c r="C325">
        <v>0.7</v>
      </c>
      <c r="E325" s="1">
        <v>2.0625</v>
      </c>
      <c r="F325">
        <v>7.8125E-2</v>
      </c>
      <c r="G325">
        <v>3.7812999999999999</v>
      </c>
      <c r="K325" s="3">
        <f t="shared" si="10"/>
        <v>1.6536458333333334E-3</v>
      </c>
      <c r="L325" s="2">
        <f t="shared" si="11"/>
        <v>-6.1407363587207442E-2</v>
      </c>
    </row>
    <row r="326" spans="1:12" x14ac:dyDescent="0.55000000000000004">
      <c r="A326" t="s">
        <v>326</v>
      </c>
      <c r="B326">
        <v>131.80000000000001</v>
      </c>
      <c r="C326">
        <v>0.69</v>
      </c>
      <c r="E326" s="1">
        <v>1.8438000000000001</v>
      </c>
      <c r="F326">
        <v>4.6875E-2</v>
      </c>
      <c r="G326">
        <v>4.1093999999999999</v>
      </c>
      <c r="K326" s="3">
        <f t="shared" si="10"/>
        <v>1.4974375000000001E-3</v>
      </c>
      <c r="L326" s="2">
        <f t="shared" si="11"/>
        <v>-8.3113436507931127E-3</v>
      </c>
    </row>
    <row r="327" spans="1:12" x14ac:dyDescent="0.55000000000000004">
      <c r="A327" t="s">
        <v>327</v>
      </c>
      <c r="B327">
        <v>132.9</v>
      </c>
      <c r="C327">
        <v>0.71</v>
      </c>
      <c r="E327" s="1">
        <v>1.8281000000000001</v>
      </c>
      <c r="F327">
        <v>4.6875E-2</v>
      </c>
      <c r="G327">
        <v>3.9531000000000001</v>
      </c>
      <c r="K327" s="3">
        <f t="shared" si="10"/>
        <v>1.4843541666666668E-3</v>
      </c>
      <c r="L327" s="2">
        <f t="shared" si="11"/>
        <v>-7.4962869779273689E-3</v>
      </c>
    </row>
    <row r="328" spans="1:12" x14ac:dyDescent="0.55000000000000004">
      <c r="A328" t="s">
        <v>328</v>
      </c>
      <c r="B328">
        <v>133.9</v>
      </c>
      <c r="C328">
        <v>0.71</v>
      </c>
      <c r="E328" s="1">
        <v>1.8125</v>
      </c>
      <c r="F328">
        <v>4.6875E-2</v>
      </c>
      <c r="G328">
        <v>3.9375</v>
      </c>
      <c r="K328" s="3">
        <f t="shared" si="10"/>
        <v>1.4713541666666666E-3</v>
      </c>
      <c r="L328" s="2">
        <f t="shared" si="11"/>
        <v>5.2414945908383359E-3</v>
      </c>
    </row>
    <row r="329" spans="1:12" x14ac:dyDescent="0.55000000000000004">
      <c r="A329" t="s">
        <v>329</v>
      </c>
      <c r="B329">
        <v>133.19999999999999</v>
      </c>
      <c r="C329">
        <v>0.7</v>
      </c>
      <c r="E329" s="1">
        <v>1.8125</v>
      </c>
      <c r="F329">
        <v>7.8125E-2</v>
      </c>
      <c r="G329">
        <v>4</v>
      </c>
      <c r="K329" s="3">
        <f t="shared" si="10"/>
        <v>1.4453125E-3</v>
      </c>
      <c r="L329" s="2">
        <f t="shared" si="11"/>
        <v>3.9821494186671913E-2</v>
      </c>
    </row>
    <row r="330" spans="1:12" x14ac:dyDescent="0.55000000000000004">
      <c r="A330" t="s">
        <v>330</v>
      </c>
      <c r="B330">
        <v>128</v>
      </c>
      <c r="C330">
        <v>0.69</v>
      </c>
      <c r="E330" s="1">
        <v>1.7968999999999999</v>
      </c>
      <c r="F330">
        <v>4.6875E-2</v>
      </c>
      <c r="G330">
        <v>3.875</v>
      </c>
      <c r="K330" s="3">
        <f t="shared" si="10"/>
        <v>1.4583541666666666E-3</v>
      </c>
      <c r="L330" s="2">
        <f t="shared" si="11"/>
        <v>2.8528083614538069E-2</v>
      </c>
    </row>
    <row r="331" spans="1:12" x14ac:dyDescent="0.55000000000000004">
      <c r="A331" t="s">
        <v>331</v>
      </c>
      <c r="B331">
        <v>124.4</v>
      </c>
      <c r="C331">
        <v>0.68</v>
      </c>
      <c r="E331" s="1">
        <v>1.7968999999999999</v>
      </c>
      <c r="F331">
        <v>4.6875E-2</v>
      </c>
      <c r="G331">
        <v>3.9531000000000001</v>
      </c>
      <c r="K331" s="3">
        <f t="shared" si="10"/>
        <v>1.4583541666666666E-3</v>
      </c>
      <c r="L331" s="2">
        <f t="shared" si="11"/>
        <v>4.0604306533260193E-2</v>
      </c>
    </row>
    <row r="332" spans="1:12" x14ac:dyDescent="0.55000000000000004">
      <c r="A332" t="s">
        <v>332</v>
      </c>
      <c r="B332">
        <v>119.45</v>
      </c>
      <c r="C332">
        <v>0.65</v>
      </c>
      <c r="E332" s="1">
        <v>1.7968999999999999</v>
      </c>
      <c r="F332">
        <v>4.6875E-2</v>
      </c>
      <c r="G332">
        <v>3.9531000000000001</v>
      </c>
      <c r="K332" s="3">
        <f t="shared" si="10"/>
        <v>1.4583541666666666E-3</v>
      </c>
      <c r="L332" s="2">
        <f t="shared" si="11"/>
        <v>-3.3430871085746716E-3</v>
      </c>
    </row>
    <row r="333" spans="1:12" x14ac:dyDescent="0.55000000000000004">
      <c r="A333" t="s">
        <v>333</v>
      </c>
      <c r="B333">
        <v>119.85</v>
      </c>
      <c r="C333">
        <v>0.64</v>
      </c>
      <c r="E333" s="1">
        <v>1.7813000000000001</v>
      </c>
      <c r="F333">
        <v>4.6875E-2</v>
      </c>
      <c r="G333">
        <v>3.8281000000000001</v>
      </c>
      <c r="K333" s="3">
        <f t="shared" si="10"/>
        <v>1.4453541666666668E-3</v>
      </c>
      <c r="L333" s="2">
        <f t="shared" si="11"/>
        <v>1.5980155026709575E-2</v>
      </c>
    </row>
    <row r="334" spans="1:12" x14ac:dyDescent="0.55000000000000004">
      <c r="A334" t="s">
        <v>334</v>
      </c>
      <c r="B334">
        <v>117.95</v>
      </c>
      <c r="C334">
        <v>0.64</v>
      </c>
      <c r="E334" s="1">
        <v>1.7656000000000001</v>
      </c>
      <c r="F334">
        <v>4.6875E-2</v>
      </c>
      <c r="G334">
        <v>3.8593999999999999</v>
      </c>
      <c r="K334" s="3">
        <f t="shared" si="10"/>
        <v>1.4322708333333334E-3</v>
      </c>
      <c r="L334" s="2">
        <f t="shared" si="11"/>
        <v>-3.0064894908448991E-2</v>
      </c>
    </row>
    <row r="335" spans="1:12" x14ac:dyDescent="0.55000000000000004">
      <c r="A335" t="s">
        <v>335</v>
      </c>
      <c r="B335">
        <v>121.55</v>
      </c>
      <c r="C335">
        <v>0.64</v>
      </c>
      <c r="E335" s="1">
        <v>1.7968999999999999</v>
      </c>
      <c r="F335">
        <v>-1.5599999999999999E-2</v>
      </c>
      <c r="G335">
        <v>3.8906000000000001</v>
      </c>
      <c r="K335" s="3">
        <f t="shared" si="10"/>
        <v>1.5104166666666666E-3</v>
      </c>
      <c r="L335" s="2">
        <f t="shared" si="11"/>
        <v>-7.3770826360437525E-3</v>
      </c>
    </row>
    <row r="336" spans="1:12" x14ac:dyDescent="0.55000000000000004">
      <c r="A336" t="s">
        <v>336</v>
      </c>
      <c r="B336">
        <v>122.45</v>
      </c>
      <c r="C336">
        <v>0.64</v>
      </c>
      <c r="E336" s="1">
        <v>1.6718999999999999</v>
      </c>
      <c r="F336">
        <v>6.25E-2</v>
      </c>
      <c r="G336">
        <v>3.8281000000000001</v>
      </c>
      <c r="K336" s="3">
        <f t="shared" si="10"/>
        <v>1.3411666666666667E-3</v>
      </c>
      <c r="L336" s="2">
        <f t="shared" si="11"/>
        <v>1.2257407050499936E-3</v>
      </c>
    </row>
    <row r="337" spans="1:12" x14ac:dyDescent="0.55000000000000004">
      <c r="A337" t="s">
        <v>337</v>
      </c>
      <c r="B337">
        <v>122.3</v>
      </c>
      <c r="C337">
        <v>0.64</v>
      </c>
      <c r="E337" s="1">
        <v>1.3906000000000001</v>
      </c>
      <c r="F337">
        <v>-3.125E-2</v>
      </c>
      <c r="G337">
        <v>3.9531000000000001</v>
      </c>
      <c r="K337" s="3">
        <f t="shared" si="10"/>
        <v>1.1848749999999999E-3</v>
      </c>
      <c r="L337" s="2">
        <f t="shared" si="11"/>
        <v>1.9818980659658259E-2</v>
      </c>
    </row>
    <row r="338" spans="1:12" x14ac:dyDescent="0.55000000000000004">
      <c r="A338" t="s">
        <v>338</v>
      </c>
      <c r="B338">
        <v>119.9</v>
      </c>
      <c r="C338">
        <v>0.62</v>
      </c>
      <c r="E338" s="1">
        <v>1.3281000000000001</v>
      </c>
      <c r="F338">
        <v>6.25E-2</v>
      </c>
      <c r="G338">
        <v>3.9531000000000001</v>
      </c>
      <c r="K338" s="3">
        <f t="shared" si="10"/>
        <v>1.0546666666666666E-3</v>
      </c>
      <c r="L338" s="2">
        <f t="shared" si="11"/>
        <v>7.9548252845018652E-3</v>
      </c>
    </row>
    <row r="339" spans="1:12" x14ac:dyDescent="0.55000000000000004">
      <c r="A339" t="s">
        <v>339</v>
      </c>
      <c r="B339">
        <v>118.95</v>
      </c>
      <c r="C339">
        <v>0.61</v>
      </c>
      <c r="E339" s="1">
        <v>1.2968999999999999</v>
      </c>
      <c r="F339">
        <v>-1.5625E-2</v>
      </c>
      <c r="G339">
        <v>3.9218999999999999</v>
      </c>
      <c r="K339" s="3">
        <f t="shared" si="10"/>
        <v>1.0937708333333333E-3</v>
      </c>
      <c r="L339" s="2">
        <f t="shared" si="11"/>
        <v>1.0139503852439447E-2</v>
      </c>
    </row>
    <row r="340" spans="1:12" x14ac:dyDescent="0.55000000000000004">
      <c r="A340" t="s">
        <v>340</v>
      </c>
      <c r="B340">
        <v>117.75</v>
      </c>
      <c r="C340">
        <v>0.63</v>
      </c>
      <c r="E340" s="1">
        <v>1.2968999999999999</v>
      </c>
      <c r="F340">
        <v>-1.5625E-2</v>
      </c>
      <c r="G340">
        <v>3.6406000000000001</v>
      </c>
      <c r="K340" s="3">
        <f t="shared" si="10"/>
        <v>1.0937708333333333E-3</v>
      </c>
      <c r="L340" s="2">
        <f t="shared" si="11"/>
        <v>-2.0177229285951448E-2</v>
      </c>
    </row>
    <row r="341" spans="1:12" x14ac:dyDescent="0.55000000000000004">
      <c r="A341" t="s">
        <v>341</v>
      </c>
      <c r="B341">
        <v>120.15</v>
      </c>
      <c r="C341">
        <v>0.63</v>
      </c>
      <c r="E341" s="1">
        <v>1.2656000000000001</v>
      </c>
      <c r="F341">
        <v>-1.5625E-2</v>
      </c>
      <c r="G341">
        <v>3.625</v>
      </c>
      <c r="K341" s="3">
        <f t="shared" si="10"/>
        <v>1.0676875000000001E-3</v>
      </c>
      <c r="L341" s="2">
        <f t="shared" si="11"/>
        <v>4.5881206659466045E-3</v>
      </c>
    </row>
    <row r="342" spans="1:12" x14ac:dyDescent="0.55000000000000004">
      <c r="A342" t="s">
        <v>342</v>
      </c>
      <c r="B342">
        <v>119.6</v>
      </c>
      <c r="C342">
        <v>0.63</v>
      </c>
      <c r="E342" s="1">
        <v>1.2656000000000001</v>
      </c>
      <c r="F342">
        <v>0</v>
      </c>
      <c r="G342">
        <v>3.5781000000000001</v>
      </c>
      <c r="K342" s="3">
        <f t="shared" si="10"/>
        <v>1.0546666666666666E-3</v>
      </c>
      <c r="L342" s="2">
        <f t="shared" si="11"/>
        <v>1.0506505556539203E-2</v>
      </c>
    </row>
    <row r="343" spans="1:12" x14ac:dyDescent="0.55000000000000004">
      <c r="A343" t="s">
        <v>343</v>
      </c>
      <c r="B343">
        <v>118.35</v>
      </c>
      <c r="C343">
        <v>0.61</v>
      </c>
      <c r="E343" s="1">
        <v>1.2813000000000001</v>
      </c>
      <c r="F343">
        <v>-1.5625E-2</v>
      </c>
      <c r="G343">
        <v>3.6093999999999999</v>
      </c>
      <c r="K343" s="3">
        <f t="shared" si="10"/>
        <v>1.0807708333333333E-3</v>
      </c>
      <c r="L343" s="2">
        <f t="shared" si="11"/>
        <v>-1.2594624920400754E-2</v>
      </c>
    </row>
    <row r="344" spans="1:12" x14ac:dyDescent="0.55000000000000004">
      <c r="A344" t="s">
        <v>344</v>
      </c>
      <c r="B344">
        <v>119.85</v>
      </c>
      <c r="C344">
        <v>0.61</v>
      </c>
      <c r="E344" s="1">
        <v>1.0781000000000001</v>
      </c>
      <c r="F344">
        <v>-1.5625E-2</v>
      </c>
      <c r="G344">
        <v>3.625</v>
      </c>
      <c r="K344" s="3">
        <f t="shared" si="10"/>
        <v>9.1143750000000003E-4</v>
      </c>
      <c r="L344" s="2">
        <f t="shared" si="11"/>
        <v>-2.0837682055443452E-3</v>
      </c>
    </row>
    <row r="345" spans="1:12" x14ac:dyDescent="0.55000000000000004">
      <c r="A345" t="s">
        <v>345</v>
      </c>
      <c r="B345">
        <v>120.1</v>
      </c>
      <c r="C345">
        <v>0.62</v>
      </c>
      <c r="E345" s="1">
        <v>1.0781000000000001</v>
      </c>
      <c r="F345">
        <v>-1.5625E-2</v>
      </c>
      <c r="G345">
        <v>3.375</v>
      </c>
      <c r="K345" s="3">
        <f t="shared" si="10"/>
        <v>9.1143750000000003E-4</v>
      </c>
      <c r="L345" s="2">
        <f t="shared" si="11"/>
        <v>2.5723535149017707E-2</v>
      </c>
    </row>
    <row r="346" spans="1:12" x14ac:dyDescent="0.55000000000000004">
      <c r="A346" t="s">
        <v>346</v>
      </c>
      <c r="B346">
        <v>117.05</v>
      </c>
      <c r="C346">
        <v>0.63</v>
      </c>
      <c r="E346" s="1">
        <v>1.0938000000000001</v>
      </c>
      <c r="F346">
        <v>4.6875E-2</v>
      </c>
      <c r="G346">
        <v>3.5625</v>
      </c>
      <c r="K346" s="3">
        <f t="shared" si="10"/>
        <v>8.7243750000000006E-4</v>
      </c>
      <c r="L346" s="2">
        <f t="shared" si="11"/>
        <v>5.1270812120438158E-2</v>
      </c>
    </row>
    <row r="347" spans="1:12" x14ac:dyDescent="0.55000000000000004">
      <c r="A347" t="s">
        <v>347</v>
      </c>
      <c r="B347">
        <v>111.2</v>
      </c>
      <c r="C347">
        <v>0.6</v>
      </c>
      <c r="E347" s="1">
        <v>1.0781000000000001</v>
      </c>
      <c r="F347">
        <v>1.5625E-2</v>
      </c>
      <c r="G347">
        <v>3.5781000000000001</v>
      </c>
      <c r="K347" s="3">
        <f t="shared" si="10"/>
        <v>8.8539583333333341E-4</v>
      </c>
      <c r="L347" s="2">
        <f t="shared" si="11"/>
        <v>2.2186762052212039E-2</v>
      </c>
    </row>
    <row r="348" spans="1:12" x14ac:dyDescent="0.55000000000000004">
      <c r="A348" t="s">
        <v>348</v>
      </c>
      <c r="B348">
        <v>108.76</v>
      </c>
      <c r="C348">
        <v>0.59</v>
      </c>
      <c r="E348" s="1">
        <v>1.0781000000000001</v>
      </c>
      <c r="F348">
        <v>-1.5625E-2</v>
      </c>
      <c r="G348">
        <v>3.75</v>
      </c>
      <c r="K348" s="3">
        <f t="shared" si="10"/>
        <v>9.1143750000000003E-4</v>
      </c>
      <c r="L348" s="2">
        <f t="shared" si="11"/>
        <v>-6.7809294922858143E-3</v>
      </c>
    </row>
    <row r="349" spans="1:12" x14ac:dyDescent="0.55000000000000004">
      <c r="A349" t="s">
        <v>349</v>
      </c>
      <c r="B349">
        <v>109.5</v>
      </c>
      <c r="C349">
        <v>0.57999999999999996</v>
      </c>
      <c r="E349" s="1">
        <v>1.125</v>
      </c>
      <c r="F349">
        <v>4.6875E-2</v>
      </c>
      <c r="G349">
        <v>3.6718999999999999</v>
      </c>
      <c r="K349" s="3">
        <f t="shared" si="10"/>
        <v>8.9843750000000004E-4</v>
      </c>
      <c r="L349" s="2">
        <f t="shared" si="11"/>
        <v>2.216157180285272E-2</v>
      </c>
    </row>
    <row r="350" spans="1:12" x14ac:dyDescent="0.55000000000000004">
      <c r="A350" t="s">
        <v>350</v>
      </c>
      <c r="B350">
        <v>107.1</v>
      </c>
      <c r="C350">
        <v>0.56000000000000005</v>
      </c>
      <c r="E350" s="1">
        <v>1.0625</v>
      </c>
      <c r="F350">
        <v>-3.125E-2</v>
      </c>
      <c r="G350">
        <v>3.8906000000000001</v>
      </c>
      <c r="K350" s="3">
        <f t="shared" si="10"/>
        <v>9.1145833333333335E-4</v>
      </c>
      <c r="L350" s="2">
        <f t="shared" si="11"/>
        <v>1.0606942266957908E-2</v>
      </c>
    </row>
    <row r="351" spans="1:12" x14ac:dyDescent="0.55000000000000004">
      <c r="A351" t="s">
        <v>351</v>
      </c>
      <c r="B351">
        <v>105.97</v>
      </c>
      <c r="C351">
        <v>0.55000000000000004</v>
      </c>
      <c r="E351" s="1">
        <v>1.0468999999999999</v>
      </c>
      <c r="F351">
        <v>-1.5625E-2</v>
      </c>
      <c r="G351">
        <v>3.9843999999999999</v>
      </c>
      <c r="K351" s="3">
        <f t="shared" si="10"/>
        <v>8.8543749999999994E-4</v>
      </c>
      <c r="L351" s="2">
        <f t="shared" si="11"/>
        <v>-2.8191847042398521E-2</v>
      </c>
    </row>
    <row r="352" spans="1:12" x14ac:dyDescent="0.55000000000000004">
      <c r="A352" t="s">
        <v>352</v>
      </c>
      <c r="B352">
        <v>109</v>
      </c>
      <c r="C352">
        <v>0.54</v>
      </c>
      <c r="E352" s="1">
        <v>1.0468999999999999</v>
      </c>
      <c r="F352">
        <v>-6.25E-2</v>
      </c>
      <c r="G352">
        <v>4.0937999999999999</v>
      </c>
      <c r="K352" s="3">
        <f t="shared" si="10"/>
        <v>9.2449999999999997E-4</v>
      </c>
      <c r="L352" s="2">
        <f t="shared" si="11"/>
        <v>4.4076520222416704E-2</v>
      </c>
    </row>
    <row r="353" spans="1:12" x14ac:dyDescent="0.55000000000000004">
      <c r="A353" t="s">
        <v>353</v>
      </c>
      <c r="B353">
        <v>104.3</v>
      </c>
      <c r="C353">
        <v>0.55000000000000004</v>
      </c>
      <c r="E353" s="1">
        <v>1.0156000000000001</v>
      </c>
      <c r="F353">
        <v>-7.8125E-2</v>
      </c>
      <c r="G353">
        <v>4.1093999999999999</v>
      </c>
      <c r="K353" s="3">
        <f t="shared" si="10"/>
        <v>9.1143750000000003E-4</v>
      </c>
      <c r="L353" s="2">
        <f t="shared" si="11"/>
        <v>-5.5025534712087598E-2</v>
      </c>
    </row>
    <row r="354" spans="1:12" x14ac:dyDescent="0.55000000000000004">
      <c r="A354" t="s">
        <v>354</v>
      </c>
      <c r="B354">
        <v>110.2</v>
      </c>
      <c r="C354">
        <v>0.56000000000000005</v>
      </c>
      <c r="E354" s="1">
        <v>1.0468999999999999</v>
      </c>
      <c r="F354">
        <v>-4.6875E-2</v>
      </c>
      <c r="G354">
        <v>4.2656000000000001</v>
      </c>
      <c r="K354" s="3">
        <f t="shared" si="10"/>
        <v>9.1147916666666667E-4</v>
      </c>
      <c r="L354" s="2">
        <f t="shared" si="11"/>
        <v>-2.7186242389927173E-3</v>
      </c>
    </row>
    <row r="355" spans="1:12" x14ac:dyDescent="0.55000000000000004">
      <c r="A355" t="s">
        <v>355</v>
      </c>
      <c r="B355">
        <v>110.5</v>
      </c>
      <c r="C355">
        <v>0.55000000000000004</v>
      </c>
      <c r="E355" s="1">
        <v>1.0781000000000001</v>
      </c>
      <c r="F355">
        <v>-7.8125E-2</v>
      </c>
      <c r="G355">
        <v>4.4062999999999999</v>
      </c>
      <c r="K355" s="3">
        <f t="shared" si="10"/>
        <v>9.6352083333333337E-4</v>
      </c>
      <c r="L355" s="2">
        <f t="shared" si="11"/>
        <v>1.9371950819839334E-2</v>
      </c>
    </row>
    <row r="356" spans="1:12" x14ac:dyDescent="0.55000000000000004">
      <c r="A356" t="s">
        <v>356</v>
      </c>
      <c r="B356">
        <v>108.38</v>
      </c>
      <c r="C356">
        <v>0.55000000000000004</v>
      </c>
      <c r="E356" s="1">
        <v>1.3281000000000001</v>
      </c>
      <c r="F356">
        <v>-7.8125E-2</v>
      </c>
      <c r="G356">
        <v>4.5468999999999999</v>
      </c>
      <c r="K356" s="3">
        <f t="shared" si="10"/>
        <v>1.1718541666666667E-3</v>
      </c>
      <c r="L356" s="2">
        <f t="shared" si="11"/>
        <v>-3.3569331890784149E-2</v>
      </c>
    </row>
    <row r="357" spans="1:12" x14ac:dyDescent="0.55000000000000004">
      <c r="A357" t="s">
        <v>357</v>
      </c>
      <c r="B357">
        <v>112.08</v>
      </c>
      <c r="C357">
        <v>0.55000000000000004</v>
      </c>
      <c r="E357" s="1">
        <v>1.4843999999999999</v>
      </c>
      <c r="F357">
        <v>-7.8125E-2</v>
      </c>
      <c r="G357">
        <v>4.7343999999999999</v>
      </c>
      <c r="K357" s="3">
        <f t="shared" si="10"/>
        <v>1.3021041666666667E-3</v>
      </c>
      <c r="L357" s="2">
        <f t="shared" si="11"/>
        <v>2.1919427164855065E-2</v>
      </c>
    </row>
    <row r="358" spans="1:12" x14ac:dyDescent="0.55000000000000004">
      <c r="A358" t="s">
        <v>358</v>
      </c>
      <c r="B358">
        <v>109.65</v>
      </c>
      <c r="C358">
        <v>0.56000000000000005</v>
      </c>
      <c r="E358" s="1">
        <v>1.6406000000000001</v>
      </c>
      <c r="F358">
        <v>4.6875E-2</v>
      </c>
      <c r="G358">
        <v>4.7968999999999999</v>
      </c>
      <c r="K358" s="3">
        <f t="shared" si="10"/>
        <v>1.3281041666666667E-3</v>
      </c>
      <c r="L358" s="2">
        <f t="shared" si="11"/>
        <v>-1.2236726448437096E-2</v>
      </c>
    </row>
    <row r="359" spans="1:12" x14ac:dyDescent="0.55000000000000004">
      <c r="A359" t="s">
        <v>359</v>
      </c>
      <c r="B359">
        <v>111</v>
      </c>
      <c r="C359">
        <v>0.56000000000000005</v>
      </c>
      <c r="E359" s="1">
        <v>1.7968999999999999</v>
      </c>
      <c r="F359">
        <v>-3.125E-2</v>
      </c>
      <c r="G359">
        <v>4.8125</v>
      </c>
      <c r="K359" s="3">
        <f t="shared" si="10"/>
        <v>1.5234583333333333E-3</v>
      </c>
      <c r="L359" s="2">
        <f t="shared" si="11"/>
        <v>4.4865443538602889E-2</v>
      </c>
    </row>
    <row r="360" spans="1:12" x14ac:dyDescent="0.55000000000000004">
      <c r="A360" t="s">
        <v>360</v>
      </c>
      <c r="B360">
        <v>106.13</v>
      </c>
      <c r="C360">
        <v>0.55000000000000004</v>
      </c>
      <c r="E360" s="1">
        <v>1.9688000000000001</v>
      </c>
      <c r="F360">
        <v>-1.5625E-2</v>
      </c>
      <c r="G360">
        <v>4.7656000000000001</v>
      </c>
      <c r="K360" s="3">
        <f t="shared" si="10"/>
        <v>1.6536875E-3</v>
      </c>
      <c r="L360" s="2">
        <f t="shared" si="11"/>
        <v>2.8189721957226688E-2</v>
      </c>
    </row>
    <row r="361" spans="1:12" x14ac:dyDescent="0.55000000000000004">
      <c r="A361" t="s">
        <v>361</v>
      </c>
      <c r="B361">
        <v>103.18</v>
      </c>
      <c r="C361">
        <v>0.52</v>
      </c>
      <c r="E361" s="1">
        <v>2.2656000000000001</v>
      </c>
      <c r="F361">
        <v>-1.5625E-2</v>
      </c>
      <c r="G361">
        <v>4.7812999999999999</v>
      </c>
      <c r="K361" s="3">
        <f t="shared" si="10"/>
        <v>1.9010208333333333E-3</v>
      </c>
      <c r="L361" s="2">
        <f t="shared" si="11"/>
        <v>-9.0690443098599971E-3</v>
      </c>
    </row>
    <row r="362" spans="1:12" x14ac:dyDescent="0.55000000000000004">
      <c r="A362" t="s">
        <v>362</v>
      </c>
      <c r="B362">
        <v>104.12</v>
      </c>
      <c r="C362">
        <v>0.52</v>
      </c>
      <c r="E362" s="1">
        <v>2.3593999999999999</v>
      </c>
      <c r="F362">
        <v>-7.8125E-2</v>
      </c>
      <c r="G362">
        <v>4.8125</v>
      </c>
      <c r="K362" s="3">
        <f t="shared" si="10"/>
        <v>2.0312708333333333E-3</v>
      </c>
      <c r="L362" s="2">
        <f t="shared" si="11"/>
        <v>1.1531809849918417E-3</v>
      </c>
    </row>
    <row r="363" spans="1:12" x14ac:dyDescent="0.55000000000000004">
      <c r="A363" t="s">
        <v>363</v>
      </c>
      <c r="B363">
        <v>104</v>
      </c>
      <c r="C363">
        <v>0.53</v>
      </c>
      <c r="E363" s="1">
        <v>2.5625</v>
      </c>
      <c r="F363">
        <v>-1.5625E-2</v>
      </c>
      <c r="G363">
        <v>4.7968999999999999</v>
      </c>
      <c r="K363" s="3">
        <f t="shared" si="10"/>
        <v>2.1484375000000002E-3</v>
      </c>
      <c r="L363" s="2">
        <f t="shared" si="11"/>
        <v>-6.9947106436822892E-3</v>
      </c>
    </row>
    <row r="364" spans="1:12" x14ac:dyDescent="0.55000000000000004">
      <c r="A364" t="s">
        <v>364</v>
      </c>
      <c r="B364">
        <v>104.73</v>
      </c>
      <c r="C364">
        <v>0.52</v>
      </c>
      <c r="E364" s="1">
        <v>2.6875</v>
      </c>
      <c r="F364">
        <v>-1.5625E-2</v>
      </c>
      <c r="G364">
        <v>4.75</v>
      </c>
      <c r="K364" s="3">
        <f t="shared" si="10"/>
        <v>2.2526041666666666E-3</v>
      </c>
      <c r="L364" s="2">
        <f t="shared" si="11"/>
        <v>-2.4708914539735005E-2</v>
      </c>
    </row>
    <row r="365" spans="1:12" x14ac:dyDescent="0.55000000000000004">
      <c r="A365" t="s">
        <v>365</v>
      </c>
      <c r="B365">
        <v>107.35</v>
      </c>
      <c r="C365">
        <v>0.53</v>
      </c>
      <c r="E365" s="1">
        <v>2.8593999999999999</v>
      </c>
      <c r="F365">
        <v>-3.125E-2</v>
      </c>
      <c r="G365">
        <v>4.7812999999999999</v>
      </c>
      <c r="K365" s="3">
        <f t="shared" si="10"/>
        <v>2.408875E-3</v>
      </c>
      <c r="L365" s="2">
        <f t="shared" si="11"/>
        <v>1.3693704882427049E-2</v>
      </c>
    </row>
    <row r="366" spans="1:12" x14ac:dyDescent="0.55000000000000004">
      <c r="A366" t="s">
        <v>366</v>
      </c>
      <c r="B366">
        <v>105.89</v>
      </c>
      <c r="C366">
        <v>0.52</v>
      </c>
      <c r="E366" s="1">
        <v>3.0625</v>
      </c>
      <c r="F366">
        <v>-4.6875E-2</v>
      </c>
      <c r="G366">
        <v>4.8281000000000001</v>
      </c>
      <c r="K366" s="3">
        <f t="shared" si="10"/>
        <v>2.5911458333333333E-3</v>
      </c>
      <c r="L366" s="2">
        <f t="shared" si="11"/>
        <v>-2.0470874209580714E-2</v>
      </c>
    </row>
    <row r="367" spans="1:12" x14ac:dyDescent="0.55000000000000004">
      <c r="A367" t="s">
        <v>367</v>
      </c>
      <c r="B367">
        <v>108.08</v>
      </c>
      <c r="C367">
        <v>0.55000000000000004</v>
      </c>
      <c r="E367" s="1">
        <v>3.1093999999999999</v>
      </c>
      <c r="F367">
        <v>0</v>
      </c>
      <c r="G367">
        <v>4.8125</v>
      </c>
      <c r="K367" s="3">
        <f t="shared" si="10"/>
        <v>2.5911666666666665E-3</v>
      </c>
      <c r="L367" s="2">
        <f t="shared" si="11"/>
        <v>-2.1238440191051033E-2</v>
      </c>
    </row>
    <row r="368" spans="1:12" x14ac:dyDescent="0.55000000000000004">
      <c r="A368" t="s">
        <v>368</v>
      </c>
      <c r="B368">
        <v>110.4</v>
      </c>
      <c r="C368">
        <v>0.56000000000000005</v>
      </c>
      <c r="E368" s="1">
        <v>3.3281000000000001</v>
      </c>
      <c r="F368">
        <v>-1.5625E-2</v>
      </c>
      <c r="G368">
        <v>4.75</v>
      </c>
      <c r="K368" s="3">
        <f t="shared" si="10"/>
        <v>2.7864374999999999E-3</v>
      </c>
      <c r="L368" s="2">
        <f t="shared" si="11"/>
        <v>-1.6351096479831462E-2</v>
      </c>
    </row>
    <row r="369" spans="1:12" x14ac:dyDescent="0.55000000000000004">
      <c r="A369" t="s">
        <v>369</v>
      </c>
      <c r="B369">
        <v>112.22</v>
      </c>
      <c r="C369">
        <v>0.56999999999999995</v>
      </c>
      <c r="E369" s="1">
        <v>3.5</v>
      </c>
      <c r="F369">
        <v>-1.5625E-2</v>
      </c>
      <c r="G369">
        <v>4.5937999999999999</v>
      </c>
      <c r="K369" s="3">
        <f t="shared" si="10"/>
        <v>2.9296875E-3</v>
      </c>
      <c r="L369" s="2">
        <f t="shared" si="11"/>
        <v>8.2319720413268627E-3</v>
      </c>
    </row>
    <row r="370" spans="1:12" x14ac:dyDescent="0.55000000000000004">
      <c r="A370" t="s">
        <v>370</v>
      </c>
      <c r="B370">
        <v>111.3</v>
      </c>
      <c r="C370">
        <v>0.56000000000000005</v>
      </c>
      <c r="E370" s="1">
        <v>3.6718999999999999</v>
      </c>
      <c r="F370">
        <v>-1.5625E-2</v>
      </c>
      <c r="G370">
        <v>4.5156000000000001</v>
      </c>
      <c r="K370" s="3">
        <f t="shared" si="10"/>
        <v>3.0729375000000001E-3</v>
      </c>
      <c r="L370" s="2">
        <f t="shared" si="11"/>
        <v>-1.6485113798046847E-2</v>
      </c>
    </row>
    <row r="371" spans="1:12" x14ac:dyDescent="0.55000000000000004">
      <c r="A371" t="s">
        <v>371</v>
      </c>
      <c r="B371">
        <v>113.15</v>
      </c>
      <c r="C371">
        <v>0.56999999999999995</v>
      </c>
      <c r="E371" s="1">
        <v>3.8437999999999999</v>
      </c>
      <c r="F371">
        <v>1.5625E-2</v>
      </c>
      <c r="G371">
        <v>4.5312999999999999</v>
      </c>
      <c r="K371" s="3">
        <f t="shared" si="10"/>
        <v>3.190145833333333E-3</v>
      </c>
      <c r="L371" s="2">
        <f t="shared" si="11"/>
        <v>-2.2286262120084999E-2</v>
      </c>
    </row>
    <row r="372" spans="1:12" x14ac:dyDescent="0.55000000000000004">
      <c r="A372" t="s">
        <v>372</v>
      </c>
      <c r="B372">
        <v>115.7</v>
      </c>
      <c r="C372">
        <v>0.56000000000000005</v>
      </c>
      <c r="E372" s="1">
        <v>4.0781000000000001</v>
      </c>
      <c r="F372">
        <v>1.5625E-2</v>
      </c>
      <c r="G372">
        <v>4.5312999999999999</v>
      </c>
      <c r="K372" s="3">
        <f t="shared" si="10"/>
        <v>3.3853958333333336E-3</v>
      </c>
      <c r="L372" s="2">
        <f t="shared" si="11"/>
        <v>-3.3403011983182296E-2</v>
      </c>
    </row>
    <row r="373" spans="1:12" x14ac:dyDescent="0.55000000000000004">
      <c r="A373" t="s">
        <v>373</v>
      </c>
      <c r="B373">
        <v>119.63</v>
      </c>
      <c r="C373">
        <v>0.57999999999999996</v>
      </c>
      <c r="E373" s="1">
        <v>4.2812999999999999</v>
      </c>
      <c r="F373">
        <v>1.5625E-2</v>
      </c>
      <c r="G373">
        <v>4.5312999999999999</v>
      </c>
      <c r="K373" s="3">
        <f t="shared" si="10"/>
        <v>3.5547291666666665E-3</v>
      </c>
      <c r="L373" s="2">
        <f t="shared" si="11"/>
        <v>1.3973291329062221E-2</v>
      </c>
    </row>
    <row r="374" spans="1:12" x14ac:dyDescent="0.55000000000000004">
      <c r="A374" t="s">
        <v>374</v>
      </c>
      <c r="B374">
        <v>117.97</v>
      </c>
      <c r="C374">
        <v>0.57999999999999996</v>
      </c>
      <c r="E374" s="1">
        <v>4.3906000000000001</v>
      </c>
      <c r="F374">
        <v>-1.5625E-2</v>
      </c>
      <c r="G374">
        <v>4.5625</v>
      </c>
      <c r="K374" s="3">
        <f t="shared" si="10"/>
        <v>3.6718541666666666E-3</v>
      </c>
      <c r="L374" s="2">
        <f t="shared" si="11"/>
        <v>2.2063824293621082E-3</v>
      </c>
    </row>
    <row r="375" spans="1:12" x14ac:dyDescent="0.55000000000000004">
      <c r="A375" t="s">
        <v>375</v>
      </c>
      <c r="B375">
        <v>117.71</v>
      </c>
      <c r="C375">
        <v>0.56000000000000005</v>
      </c>
      <c r="E375" s="1">
        <v>4.5468999999999999</v>
      </c>
      <c r="F375">
        <v>0</v>
      </c>
      <c r="G375">
        <v>4.5625</v>
      </c>
      <c r="K375" s="3">
        <f t="shared" si="10"/>
        <v>3.7890833333333331E-3</v>
      </c>
      <c r="L375" s="2">
        <f t="shared" si="11"/>
        <v>1.2480927956922905E-2</v>
      </c>
    </row>
    <row r="376" spans="1:12" x14ac:dyDescent="0.55000000000000004">
      <c r="A376" t="s">
        <v>376</v>
      </c>
      <c r="B376">
        <v>116.25</v>
      </c>
      <c r="C376">
        <v>0.56999999999999995</v>
      </c>
      <c r="E376" s="1">
        <v>4.625</v>
      </c>
      <c r="F376">
        <v>4.6875E-2</v>
      </c>
      <c r="G376">
        <v>4.5</v>
      </c>
      <c r="K376" s="3">
        <f t="shared" si="10"/>
        <v>3.8151041666666667E-3</v>
      </c>
      <c r="L376" s="2">
        <f t="shared" si="11"/>
        <v>-9.8438629265302779E-3</v>
      </c>
    </row>
    <row r="377" spans="1:12" x14ac:dyDescent="0.55000000000000004">
      <c r="A377" t="s">
        <v>377</v>
      </c>
      <c r="B377">
        <v>117.4</v>
      </c>
      <c r="C377">
        <v>0.57999999999999996</v>
      </c>
      <c r="E377" s="1">
        <v>4.7968999999999999</v>
      </c>
      <c r="F377">
        <v>6.25E-2</v>
      </c>
      <c r="G377">
        <v>4.5468999999999999</v>
      </c>
      <c r="K377" s="3">
        <f t="shared" si="10"/>
        <v>3.9453333333333337E-3</v>
      </c>
      <c r="L377" s="2">
        <f t="shared" si="11"/>
        <v>2.676033659323096E-2</v>
      </c>
    </row>
    <row r="378" spans="1:12" x14ac:dyDescent="0.55000000000000004">
      <c r="A378" t="s">
        <v>378</v>
      </c>
      <c r="B378">
        <v>114.3</v>
      </c>
      <c r="C378">
        <v>0.55000000000000004</v>
      </c>
      <c r="E378" s="1">
        <v>5</v>
      </c>
      <c r="F378">
        <v>6.25E-2</v>
      </c>
      <c r="G378">
        <v>4.5625</v>
      </c>
      <c r="K378" s="3">
        <f t="shared" si="10"/>
        <v>4.1145833333333329E-3</v>
      </c>
      <c r="L378" s="2">
        <f t="shared" si="11"/>
        <v>1.8187135006559885E-2</v>
      </c>
    </row>
    <row r="379" spans="1:12" x14ac:dyDescent="0.55000000000000004">
      <c r="A379" t="s">
        <v>379</v>
      </c>
      <c r="B379">
        <v>112.24</v>
      </c>
      <c r="C379">
        <v>0.53</v>
      </c>
      <c r="E379" s="1">
        <v>5.0781000000000001</v>
      </c>
      <c r="F379">
        <v>0.125</v>
      </c>
      <c r="G379">
        <v>4.6093999999999999</v>
      </c>
      <c r="K379" s="3">
        <f t="shared" si="10"/>
        <v>4.1275833333333338E-3</v>
      </c>
      <c r="L379" s="2">
        <f t="shared" si="11"/>
        <v>-2.3857815414984884E-2</v>
      </c>
    </row>
    <row r="380" spans="1:12" x14ac:dyDescent="0.55000000000000004">
      <c r="A380" t="s">
        <v>380</v>
      </c>
      <c r="B380">
        <v>114.95</v>
      </c>
      <c r="C380">
        <v>0.55000000000000004</v>
      </c>
      <c r="E380" s="1">
        <v>5.3281000000000001</v>
      </c>
      <c r="F380">
        <v>0.1875</v>
      </c>
      <c r="G380">
        <v>4.6093999999999999</v>
      </c>
      <c r="K380" s="3">
        <f t="shared" si="10"/>
        <v>4.2838333333333331E-3</v>
      </c>
      <c r="L380" s="2">
        <f t="shared" si="11"/>
        <v>1.3057673237240053E-3</v>
      </c>
    </row>
    <row r="381" spans="1:12" x14ac:dyDescent="0.55000000000000004">
      <c r="A381" t="s">
        <v>381</v>
      </c>
      <c r="B381">
        <v>114.8</v>
      </c>
      <c r="C381">
        <v>0.54</v>
      </c>
      <c r="E381" s="1">
        <v>5.3449999999999998</v>
      </c>
      <c r="F381">
        <v>0.33500000000000002</v>
      </c>
      <c r="G381">
        <v>4.6550000000000002</v>
      </c>
      <c r="K381" s="3">
        <f t="shared" si="10"/>
        <v>4.1749999999999999E-3</v>
      </c>
      <c r="L381" s="2">
        <f t="shared" si="11"/>
        <v>-2.1713760223783574E-2</v>
      </c>
    </row>
    <row r="382" spans="1:12" x14ac:dyDescent="0.55000000000000004">
      <c r="A382" t="s">
        <v>382</v>
      </c>
      <c r="B382">
        <v>117.32</v>
      </c>
      <c r="C382">
        <v>0.52</v>
      </c>
      <c r="E382" s="1">
        <v>5.2850000000000001</v>
      </c>
      <c r="F382">
        <v>0.33</v>
      </c>
      <c r="G382">
        <v>4.8650000000000002</v>
      </c>
      <c r="K382" s="3">
        <f t="shared" si="10"/>
        <v>4.1291666666666664E-3</v>
      </c>
      <c r="L382" s="2">
        <f t="shared" si="11"/>
        <v>-4.0830271082361591E-3</v>
      </c>
    </row>
    <row r="383" spans="1:12" x14ac:dyDescent="0.55000000000000004">
      <c r="A383" t="s">
        <v>383</v>
      </c>
      <c r="B383">
        <v>117.8</v>
      </c>
      <c r="C383">
        <v>0.53</v>
      </c>
      <c r="E383" s="1">
        <v>5.2850000000000001</v>
      </c>
      <c r="F383">
        <v>0.34</v>
      </c>
      <c r="G383">
        <v>4.8849999999999998</v>
      </c>
      <c r="K383" s="3">
        <f t="shared" si="10"/>
        <v>4.120833333333334E-3</v>
      </c>
      <c r="L383" s="2">
        <f t="shared" si="11"/>
        <v>1.274156044114072E-3</v>
      </c>
    </row>
    <row r="384" spans="1:12" x14ac:dyDescent="0.55000000000000004">
      <c r="A384" t="s">
        <v>384</v>
      </c>
      <c r="B384">
        <v>117.65</v>
      </c>
      <c r="C384">
        <v>0.53</v>
      </c>
      <c r="E384" s="1">
        <v>5.2850000000000001</v>
      </c>
      <c r="F384">
        <v>0.32500000000000001</v>
      </c>
      <c r="G384">
        <v>5.0350000000000001</v>
      </c>
      <c r="K384" s="3">
        <f t="shared" si="10"/>
        <v>4.1333333333333335E-3</v>
      </c>
      <c r="L384" s="2">
        <f t="shared" si="11"/>
        <v>1.0681579876034242E-2</v>
      </c>
    </row>
    <row r="385" spans="1:12" x14ac:dyDescent="0.55000000000000004">
      <c r="A385" t="s">
        <v>385</v>
      </c>
      <c r="B385">
        <v>116.4</v>
      </c>
      <c r="C385">
        <v>0.51</v>
      </c>
      <c r="E385" s="1">
        <v>5.3049999999999997</v>
      </c>
      <c r="F385">
        <v>0.38</v>
      </c>
      <c r="G385">
        <v>5.17</v>
      </c>
      <c r="K385" s="3">
        <f t="shared" si="10"/>
        <v>4.1041666666666666E-3</v>
      </c>
      <c r="L385" s="2">
        <f t="shared" si="11"/>
        <v>-2.1670701451628638E-2</v>
      </c>
    </row>
    <row r="386" spans="1:12" x14ac:dyDescent="0.55000000000000004">
      <c r="A386" t="s">
        <v>386</v>
      </c>
      <c r="B386">
        <v>118.95</v>
      </c>
      <c r="C386">
        <v>0.51</v>
      </c>
      <c r="E386" s="1">
        <v>5.2850000000000001</v>
      </c>
      <c r="F386">
        <v>0.435</v>
      </c>
      <c r="G386">
        <v>5.2249999999999996</v>
      </c>
      <c r="K386" s="3">
        <f t="shared" si="10"/>
        <v>4.0416666666666674E-3</v>
      </c>
      <c r="L386" s="2">
        <f t="shared" si="11"/>
        <v>-2.2691411202071521E-2</v>
      </c>
    </row>
    <row r="387" spans="1:12" x14ac:dyDescent="0.55000000000000004">
      <c r="A387" t="s">
        <v>387</v>
      </c>
      <c r="B387">
        <v>121.68</v>
      </c>
      <c r="C387">
        <v>0.51</v>
      </c>
      <c r="E387" s="1">
        <v>5.2750000000000004</v>
      </c>
      <c r="F387">
        <v>0.38500000000000001</v>
      </c>
      <c r="G387">
        <v>5.39</v>
      </c>
      <c r="K387" s="3">
        <f t="shared" si="10"/>
        <v>4.0750000000000005E-3</v>
      </c>
      <c r="L387" s="2">
        <f t="shared" si="11"/>
        <v>2.6650477991494448E-2</v>
      </c>
    </row>
    <row r="388" spans="1:12" x14ac:dyDescent="0.55000000000000004">
      <c r="A388" t="s">
        <v>388</v>
      </c>
      <c r="B388">
        <v>118.48</v>
      </c>
      <c r="C388">
        <v>0.51</v>
      </c>
      <c r="E388" s="1">
        <v>5.2750000000000004</v>
      </c>
      <c r="F388">
        <v>0.61499999999999999</v>
      </c>
      <c r="G388">
        <v>5.3849999999999998</v>
      </c>
      <c r="K388" s="3">
        <f t="shared" ref="K388:K451" si="12">(E388-F388)/(100*12)</f>
        <v>3.8833333333333333E-3</v>
      </c>
      <c r="L388" s="2">
        <f t="shared" ref="L388:L451" si="13">LN(1/B389)-LN(1/B388)</f>
        <v>7.0300547861714691E-3</v>
      </c>
    </row>
    <row r="389" spans="1:12" x14ac:dyDescent="0.55000000000000004">
      <c r="A389" t="s">
        <v>389</v>
      </c>
      <c r="B389">
        <v>117.65</v>
      </c>
      <c r="C389">
        <v>0.51</v>
      </c>
      <c r="E389" s="1">
        <v>5.2750000000000004</v>
      </c>
      <c r="F389">
        <v>0.625</v>
      </c>
      <c r="G389">
        <v>5.43</v>
      </c>
      <c r="K389" s="3">
        <f t="shared" si="12"/>
        <v>3.8750000000000004E-3</v>
      </c>
      <c r="L389" s="2">
        <f t="shared" si="13"/>
        <v>-1.6438726343159793E-2</v>
      </c>
    </row>
    <row r="390" spans="1:12" x14ac:dyDescent="0.55000000000000004">
      <c r="A390" t="s">
        <v>390</v>
      </c>
      <c r="B390">
        <v>119.6</v>
      </c>
      <c r="C390">
        <v>0.5</v>
      </c>
      <c r="E390" s="1">
        <v>5.2850000000000001</v>
      </c>
      <c r="F390">
        <v>0.60499999999999998</v>
      </c>
      <c r="G390">
        <v>5.54</v>
      </c>
      <c r="K390" s="3">
        <f t="shared" si="12"/>
        <v>3.8999999999999998E-3</v>
      </c>
      <c r="L390" s="2">
        <f t="shared" si="13"/>
        <v>-1.6748588175431678E-2</v>
      </c>
    </row>
    <row r="391" spans="1:12" x14ac:dyDescent="0.55000000000000004">
      <c r="A391" t="s">
        <v>391</v>
      </c>
      <c r="B391">
        <v>121.62</v>
      </c>
      <c r="C391">
        <v>0.51</v>
      </c>
      <c r="E391" s="1">
        <v>5.2850000000000001</v>
      </c>
      <c r="F391">
        <v>0.61499999999999999</v>
      </c>
      <c r="G391">
        <v>5.61</v>
      </c>
      <c r="K391" s="3">
        <f t="shared" si="12"/>
        <v>3.8916666666666665E-3</v>
      </c>
      <c r="L391" s="2">
        <f t="shared" si="13"/>
        <v>-1.3151098258068039E-2</v>
      </c>
    </row>
    <row r="392" spans="1:12" x14ac:dyDescent="0.55000000000000004">
      <c r="A392" t="s">
        <v>392</v>
      </c>
      <c r="B392">
        <v>123.23</v>
      </c>
      <c r="C392">
        <v>0.5</v>
      </c>
      <c r="E392" s="1">
        <v>5.2949999999999999</v>
      </c>
      <c r="F392">
        <v>0.625</v>
      </c>
      <c r="G392">
        <v>5.8949999999999996</v>
      </c>
      <c r="K392" s="3">
        <f t="shared" si="12"/>
        <v>3.8916666666666665E-3</v>
      </c>
      <c r="L392" s="2">
        <f t="shared" si="13"/>
        <v>3.5349291201065114E-2</v>
      </c>
    </row>
    <row r="393" spans="1:12" x14ac:dyDescent="0.55000000000000004">
      <c r="A393" t="s">
        <v>393</v>
      </c>
      <c r="B393">
        <v>118.95</v>
      </c>
      <c r="C393">
        <v>0.49</v>
      </c>
      <c r="E393" s="1">
        <v>5.2949999999999999</v>
      </c>
      <c r="F393">
        <v>0.60499999999999998</v>
      </c>
      <c r="G393">
        <v>5.88</v>
      </c>
      <c r="K393" s="3">
        <f t="shared" si="12"/>
        <v>3.9083333333333331E-3</v>
      </c>
      <c r="L393" s="2">
        <f t="shared" si="13"/>
        <v>2.3390392331155141E-2</v>
      </c>
    </row>
    <row r="394" spans="1:12" x14ac:dyDescent="0.55000000000000004">
      <c r="A394" t="s">
        <v>394</v>
      </c>
      <c r="B394">
        <v>116.2</v>
      </c>
      <c r="C394">
        <v>0.5</v>
      </c>
      <c r="E394" s="1">
        <v>5.665</v>
      </c>
      <c r="F394">
        <v>0.82499999999999996</v>
      </c>
      <c r="G394">
        <v>6.55</v>
      </c>
      <c r="K394" s="3">
        <f t="shared" si="12"/>
        <v>4.0333333333333332E-3</v>
      </c>
      <c r="L394" s="2">
        <f t="shared" si="13"/>
        <v>9.9460279364365078E-3</v>
      </c>
    </row>
    <row r="395" spans="1:12" x14ac:dyDescent="0.55000000000000004">
      <c r="A395" t="s">
        <v>395</v>
      </c>
      <c r="B395">
        <v>115.05</v>
      </c>
      <c r="C395">
        <v>0.49</v>
      </c>
      <c r="E395" s="1">
        <v>5.1050000000000004</v>
      </c>
      <c r="F395">
        <v>0.77500000000000002</v>
      </c>
      <c r="G395">
        <v>6.1</v>
      </c>
      <c r="K395" s="3">
        <f t="shared" si="12"/>
        <v>3.6083333333333332E-3</v>
      </c>
      <c r="L395" s="2">
        <f t="shared" si="13"/>
        <v>2.6109675407202104E-3</v>
      </c>
    </row>
    <row r="396" spans="1:12" x14ac:dyDescent="0.55000000000000004">
      <c r="A396" t="s">
        <v>396</v>
      </c>
      <c r="B396">
        <v>114.75</v>
      </c>
      <c r="C396">
        <v>0.48</v>
      </c>
      <c r="E396" s="1">
        <v>4.6849999999999996</v>
      </c>
      <c r="F396">
        <v>0.59499999999999997</v>
      </c>
      <c r="G396">
        <v>5.97</v>
      </c>
      <c r="K396" s="3">
        <f t="shared" si="12"/>
        <v>3.4083333333333331E-3</v>
      </c>
      <c r="L396" s="2">
        <f t="shared" si="13"/>
        <v>3.955192268119756E-2</v>
      </c>
    </row>
    <row r="397" spans="1:12" x14ac:dyDescent="0.55000000000000004">
      <c r="A397" t="s">
        <v>397</v>
      </c>
      <c r="B397">
        <v>110.3</v>
      </c>
      <c r="C397">
        <v>0.48</v>
      </c>
      <c r="E397" s="1">
        <v>5.3250000000000002</v>
      </c>
      <c r="F397">
        <v>0.94</v>
      </c>
      <c r="G397">
        <v>6.05</v>
      </c>
      <c r="K397" s="3">
        <f t="shared" si="12"/>
        <v>3.6541666666666667E-3</v>
      </c>
      <c r="L397" s="2">
        <f t="shared" si="13"/>
        <v>-3.2994522135038729E-2</v>
      </c>
    </row>
    <row r="398" spans="1:12" x14ac:dyDescent="0.55000000000000004">
      <c r="A398" t="s">
        <v>398</v>
      </c>
      <c r="B398">
        <v>114</v>
      </c>
      <c r="C398">
        <v>0.5</v>
      </c>
      <c r="E398" s="1">
        <v>4.5949999999999998</v>
      </c>
      <c r="F398">
        <v>0.67500000000000004</v>
      </c>
      <c r="G398">
        <v>5.875</v>
      </c>
      <c r="K398" s="3">
        <f t="shared" si="12"/>
        <v>3.2666666666666664E-3</v>
      </c>
      <c r="L398" s="2">
        <f t="shared" si="13"/>
        <v>6.9368882019676725E-2</v>
      </c>
    </row>
    <row r="399" spans="1:12" x14ac:dyDescent="0.55000000000000004">
      <c r="A399" t="s">
        <v>399</v>
      </c>
      <c r="B399">
        <v>106.36</v>
      </c>
      <c r="C399">
        <v>0.5</v>
      </c>
      <c r="E399" s="1">
        <v>3.0950000000000002</v>
      </c>
      <c r="F399">
        <v>0.60499999999999998</v>
      </c>
      <c r="G399">
        <v>5.5</v>
      </c>
      <c r="K399" s="3">
        <f t="shared" si="12"/>
        <v>2.075E-3</v>
      </c>
      <c r="L399" s="2">
        <f t="shared" si="13"/>
        <v>1.5443956589764163E-2</v>
      </c>
    </row>
    <row r="400" spans="1:12" x14ac:dyDescent="0.55000000000000004">
      <c r="A400" t="s">
        <v>400</v>
      </c>
      <c r="B400">
        <v>104.73</v>
      </c>
      <c r="C400">
        <v>0.5</v>
      </c>
      <c r="E400" s="1">
        <v>3.085</v>
      </c>
      <c r="F400">
        <v>0.82499999999999996</v>
      </c>
      <c r="G400">
        <v>5.56</v>
      </c>
      <c r="K400" s="3">
        <f t="shared" si="12"/>
        <v>1.8833333333333332E-3</v>
      </c>
      <c r="L400" s="2">
        <f t="shared" si="13"/>
        <v>4.5215923463880259E-2</v>
      </c>
    </row>
    <row r="401" spans="1:12" x14ac:dyDescent="0.55000000000000004">
      <c r="A401" t="s">
        <v>401</v>
      </c>
      <c r="B401">
        <v>100.1</v>
      </c>
      <c r="C401">
        <v>0.5</v>
      </c>
      <c r="E401" s="1">
        <v>2.8149999999999999</v>
      </c>
      <c r="F401">
        <v>0.67</v>
      </c>
      <c r="G401">
        <v>5.7249999999999996</v>
      </c>
      <c r="K401" s="3">
        <f t="shared" si="12"/>
        <v>1.7875E-3</v>
      </c>
      <c r="L401" s="2">
        <f t="shared" si="13"/>
        <v>-3.8990147883075643E-2</v>
      </c>
    </row>
    <row r="402" spans="1:12" x14ac:dyDescent="0.55000000000000004">
      <c r="A402" t="s">
        <v>402</v>
      </c>
      <c r="B402">
        <v>104.08</v>
      </c>
      <c r="C402">
        <v>0.51</v>
      </c>
      <c r="E402" s="1">
        <v>2.8250000000000002</v>
      </c>
      <c r="F402">
        <v>0.63</v>
      </c>
      <c r="G402">
        <v>5.44</v>
      </c>
      <c r="K402" s="3">
        <f t="shared" si="12"/>
        <v>1.8291666666666669E-3</v>
      </c>
      <c r="L402" s="2">
        <f t="shared" si="13"/>
        <v>-1.5066557531919322E-2</v>
      </c>
    </row>
    <row r="403" spans="1:12" x14ac:dyDescent="0.55000000000000004">
      <c r="A403" t="s">
        <v>403</v>
      </c>
      <c r="B403">
        <v>105.66</v>
      </c>
      <c r="C403">
        <v>0.51</v>
      </c>
      <c r="E403" s="1">
        <v>2.4950000000000001</v>
      </c>
      <c r="F403">
        <v>0.7</v>
      </c>
      <c r="G403">
        <v>5.42</v>
      </c>
      <c r="K403" s="3">
        <f t="shared" si="12"/>
        <v>1.4958333333333334E-3</v>
      </c>
      <c r="L403" s="2">
        <f t="shared" si="13"/>
        <v>-6.9791851713745245E-3</v>
      </c>
    </row>
    <row r="404" spans="1:12" x14ac:dyDescent="0.55000000000000004">
      <c r="A404" t="s">
        <v>404</v>
      </c>
      <c r="B404">
        <v>106.4</v>
      </c>
      <c r="C404">
        <v>0.5</v>
      </c>
      <c r="E404" s="1">
        <v>2.5249999999999999</v>
      </c>
      <c r="F404">
        <v>0.67500000000000004</v>
      </c>
      <c r="G404">
        <v>5.48</v>
      </c>
      <c r="K404" s="3">
        <f t="shared" si="12"/>
        <v>1.5416666666666667E-3</v>
      </c>
      <c r="L404" s="2">
        <f t="shared" si="13"/>
        <v>-1.4833053337124369E-2</v>
      </c>
    </row>
    <row r="405" spans="1:12" x14ac:dyDescent="0.55000000000000004">
      <c r="A405" t="s">
        <v>405</v>
      </c>
      <c r="B405">
        <v>107.99</v>
      </c>
      <c r="C405">
        <v>0.5</v>
      </c>
      <c r="E405" s="1">
        <v>2.4950000000000001</v>
      </c>
      <c r="F405">
        <v>0.6</v>
      </c>
      <c r="G405">
        <v>5.35</v>
      </c>
      <c r="K405" s="3">
        <f t="shared" si="12"/>
        <v>1.5791666666666667E-3</v>
      </c>
      <c r="L405" s="2">
        <f t="shared" si="13"/>
        <v>-1.0226262594357216E-2</v>
      </c>
    </row>
    <row r="406" spans="1:12" x14ac:dyDescent="0.55000000000000004">
      <c r="A406" t="s">
        <v>406</v>
      </c>
      <c r="B406">
        <v>109.1</v>
      </c>
      <c r="C406">
        <v>0.55000000000000004</v>
      </c>
      <c r="E406" s="1">
        <v>2.4849999999999999</v>
      </c>
      <c r="F406">
        <v>0.64</v>
      </c>
      <c r="G406">
        <v>5.32</v>
      </c>
      <c r="K406" s="3">
        <f t="shared" si="12"/>
        <v>1.5374999999999998E-3</v>
      </c>
      <c r="L406" s="2">
        <f t="shared" si="13"/>
        <v>4.4993530832298845E-2</v>
      </c>
    </row>
    <row r="407" spans="1:12" x14ac:dyDescent="0.55000000000000004">
      <c r="A407" t="s">
        <v>407</v>
      </c>
      <c r="B407">
        <v>104.3</v>
      </c>
      <c r="C407">
        <v>0.56000000000000005</v>
      </c>
      <c r="E407" s="1">
        <v>5</v>
      </c>
      <c r="F407">
        <v>1.0499989999999999</v>
      </c>
      <c r="G407">
        <v>6.125</v>
      </c>
      <c r="K407" s="3">
        <f t="shared" si="12"/>
        <v>3.2916675000000005E-3</v>
      </c>
      <c r="L407" s="2">
        <f t="shared" si="13"/>
        <v>5.9247334853606226E-2</v>
      </c>
    </row>
    <row r="408" spans="1:12" x14ac:dyDescent="0.55000000000000004">
      <c r="A408" t="s">
        <v>408</v>
      </c>
      <c r="B408">
        <v>98.3</v>
      </c>
      <c r="C408">
        <v>0.62</v>
      </c>
      <c r="E408" s="1">
        <v>2.625</v>
      </c>
      <c r="F408">
        <v>1.5</v>
      </c>
      <c r="G408">
        <v>5.55</v>
      </c>
      <c r="K408" s="3">
        <f t="shared" si="12"/>
        <v>9.3749999999999997E-4</v>
      </c>
      <c r="L408" s="2">
        <f t="shared" si="13"/>
        <v>3.1519013146310115E-2</v>
      </c>
    </row>
    <row r="409" spans="1:12" x14ac:dyDescent="0.55000000000000004">
      <c r="A409" t="s">
        <v>409</v>
      </c>
      <c r="B409">
        <v>95.25</v>
      </c>
      <c r="C409">
        <v>0.65</v>
      </c>
      <c r="E409" s="1">
        <v>2.1749999999999998</v>
      </c>
      <c r="F409">
        <v>0.85</v>
      </c>
      <c r="G409">
        <v>3.125</v>
      </c>
      <c r="K409" s="3">
        <f t="shared" si="12"/>
        <v>1.1041666666666665E-3</v>
      </c>
      <c r="L409" s="2">
        <f t="shared" si="13"/>
        <v>4.8396540861849857E-2</v>
      </c>
    </row>
    <row r="410" spans="1:12" x14ac:dyDescent="0.55000000000000004">
      <c r="A410" t="s">
        <v>410</v>
      </c>
      <c r="B410">
        <v>90.75</v>
      </c>
      <c r="C410">
        <v>0.69</v>
      </c>
      <c r="E410" s="1">
        <v>0.4</v>
      </c>
      <c r="F410">
        <v>0.6</v>
      </c>
      <c r="G410">
        <v>2.16</v>
      </c>
      <c r="K410" s="3">
        <f t="shared" si="12"/>
        <v>-1.6666666666666663E-4</v>
      </c>
      <c r="L410" s="2">
        <f t="shared" si="13"/>
        <v>1.2753153164076103E-2</v>
      </c>
    </row>
    <row r="411" spans="1:12" x14ac:dyDescent="0.55000000000000004">
      <c r="A411" t="s">
        <v>411</v>
      </c>
      <c r="B411">
        <v>89.6</v>
      </c>
      <c r="C411">
        <v>0.7</v>
      </c>
      <c r="E411" s="1">
        <v>0.45</v>
      </c>
      <c r="F411">
        <v>0.35</v>
      </c>
      <c r="G411">
        <v>1.59</v>
      </c>
      <c r="K411" s="3">
        <f t="shared" si="12"/>
        <v>8.3333333333333358E-5</v>
      </c>
      <c r="L411" s="2">
        <f t="shared" si="13"/>
        <v>-8.5009747088236054E-2</v>
      </c>
    </row>
    <row r="412" spans="1:12" x14ac:dyDescent="0.55000000000000004">
      <c r="A412" t="s">
        <v>412</v>
      </c>
      <c r="B412">
        <v>97.55</v>
      </c>
      <c r="C412">
        <v>0.7</v>
      </c>
      <c r="E412" s="1">
        <v>0.55000000000000004</v>
      </c>
      <c r="F412">
        <v>0.3</v>
      </c>
      <c r="G412">
        <v>1.41</v>
      </c>
      <c r="K412" s="3">
        <f t="shared" si="12"/>
        <v>2.0833333333333337E-4</v>
      </c>
      <c r="L412" s="2">
        <f t="shared" si="13"/>
        <v>-5.622299502197059E-3</v>
      </c>
    </row>
    <row r="413" spans="1:12" x14ac:dyDescent="0.55000000000000004">
      <c r="A413" t="s">
        <v>413</v>
      </c>
      <c r="B413">
        <v>98.1</v>
      </c>
      <c r="C413">
        <v>0.7</v>
      </c>
      <c r="E413" s="1">
        <v>0.63</v>
      </c>
      <c r="F413">
        <v>0.33</v>
      </c>
      <c r="G413">
        <v>0.94</v>
      </c>
      <c r="K413" s="3">
        <f t="shared" si="12"/>
        <v>2.5000000000000001E-4</v>
      </c>
      <c r="L413" s="2">
        <f t="shared" si="13"/>
        <v>5.1098731522705165E-3</v>
      </c>
    </row>
    <row r="414" spans="1:12" x14ac:dyDescent="0.55000000000000004">
      <c r="A414" t="s">
        <v>414</v>
      </c>
      <c r="B414">
        <v>97.6</v>
      </c>
      <c r="C414">
        <v>0.67</v>
      </c>
      <c r="E414" s="1">
        <v>0.49</v>
      </c>
      <c r="F414">
        <v>0.28000000000000003</v>
      </c>
      <c r="G414">
        <v>0.75</v>
      </c>
      <c r="K414" s="3">
        <f t="shared" si="12"/>
        <v>1.7499999999999997E-4</v>
      </c>
      <c r="L414" s="2">
        <f t="shared" si="13"/>
        <v>1.1334485074106837E-2</v>
      </c>
    </row>
    <row r="415" spans="1:12" x14ac:dyDescent="0.55000000000000004">
      <c r="A415" t="s">
        <v>415</v>
      </c>
      <c r="B415">
        <v>96.5</v>
      </c>
      <c r="C415">
        <v>0.62</v>
      </c>
      <c r="E415" s="1">
        <v>0.41499999999999998</v>
      </c>
      <c r="F415">
        <v>0.23</v>
      </c>
      <c r="G415">
        <v>0.53</v>
      </c>
      <c r="K415" s="3">
        <f t="shared" si="12"/>
        <v>1.5416666666666663E-4</v>
      </c>
      <c r="L415" s="2">
        <f t="shared" si="13"/>
        <v>5.7157858912315618E-3</v>
      </c>
    </row>
    <row r="416" spans="1:12" x14ac:dyDescent="0.55000000000000004">
      <c r="A416" t="s">
        <v>416</v>
      </c>
      <c r="B416">
        <v>95.95</v>
      </c>
      <c r="C416">
        <v>0.6</v>
      </c>
      <c r="E416" s="1">
        <v>0.42</v>
      </c>
      <c r="F416">
        <v>0.23</v>
      </c>
      <c r="G416">
        <v>0.6</v>
      </c>
      <c r="K416" s="3">
        <f t="shared" si="12"/>
        <v>1.5833333333333332E-4</v>
      </c>
      <c r="L416" s="2">
        <f t="shared" si="13"/>
        <v>6.4826659482219995E-3</v>
      </c>
    </row>
    <row r="417" spans="1:12" x14ac:dyDescent="0.55000000000000004">
      <c r="A417" t="s">
        <v>417</v>
      </c>
      <c r="B417">
        <v>95.33</v>
      </c>
      <c r="C417">
        <v>0.6</v>
      </c>
      <c r="E417" s="1">
        <v>0.28999999999999998</v>
      </c>
      <c r="F417">
        <v>0.23</v>
      </c>
      <c r="G417">
        <v>0.45</v>
      </c>
      <c r="K417" s="3">
        <f t="shared" si="12"/>
        <v>4.9999999999999975E-5</v>
      </c>
      <c r="L417" s="2">
        <f t="shared" si="13"/>
        <v>2.7976083933676676E-2</v>
      </c>
    </row>
    <row r="418" spans="1:12" x14ac:dyDescent="0.55000000000000004">
      <c r="A418" t="s">
        <v>418</v>
      </c>
      <c r="B418">
        <v>92.7</v>
      </c>
      <c r="C418">
        <v>0.61</v>
      </c>
      <c r="E418" s="1">
        <v>0.39</v>
      </c>
      <c r="F418">
        <v>0.13500000000000001</v>
      </c>
      <c r="G418">
        <v>0.53500000000000003</v>
      </c>
      <c r="K418" s="3">
        <f t="shared" si="12"/>
        <v>2.1250000000000002E-4</v>
      </c>
      <c r="L418" s="2">
        <f t="shared" si="13"/>
        <v>3.2117628803212561E-2</v>
      </c>
    </row>
    <row r="419" spans="1:12" x14ac:dyDescent="0.55000000000000004">
      <c r="A419" t="s">
        <v>419</v>
      </c>
      <c r="B419">
        <v>89.77</v>
      </c>
      <c r="C419">
        <v>0.62</v>
      </c>
      <c r="E419" s="1">
        <v>0.28999999999999998</v>
      </c>
      <c r="F419">
        <v>0.185</v>
      </c>
      <c r="G419">
        <v>0.55500000000000005</v>
      </c>
      <c r="K419" s="3">
        <f t="shared" si="12"/>
        <v>8.7499999999999986E-5</v>
      </c>
      <c r="L419" s="2">
        <f t="shared" si="13"/>
        <v>-1.7775792366528265E-2</v>
      </c>
    </row>
    <row r="420" spans="1:12" x14ac:dyDescent="0.55000000000000004">
      <c r="A420" t="s">
        <v>420</v>
      </c>
      <c r="B420">
        <v>91.38</v>
      </c>
      <c r="C420">
        <v>0.61</v>
      </c>
      <c r="E420" s="1">
        <v>0.31</v>
      </c>
      <c r="F420">
        <v>0.185</v>
      </c>
      <c r="G420">
        <v>0.57999999999999996</v>
      </c>
      <c r="K420" s="3">
        <f t="shared" si="12"/>
        <v>1.0416666666666667E-4</v>
      </c>
      <c r="L420" s="2">
        <f t="shared" si="13"/>
        <v>5.1996217308157178E-2</v>
      </c>
    </row>
    <row r="421" spans="1:12" x14ac:dyDescent="0.55000000000000004">
      <c r="A421" t="s">
        <v>421</v>
      </c>
      <c r="B421">
        <v>86.75</v>
      </c>
      <c r="C421">
        <v>0.61</v>
      </c>
      <c r="E421" s="1">
        <v>0.23</v>
      </c>
      <c r="F421">
        <v>0.19500000000000001</v>
      </c>
      <c r="G421">
        <v>0.59</v>
      </c>
      <c r="K421" s="3">
        <f t="shared" si="12"/>
        <v>2.916666666666667E-5</v>
      </c>
      <c r="L421" s="2">
        <f t="shared" si="13"/>
        <v>-5.9410119562127051E-2</v>
      </c>
    </row>
    <row r="422" spans="1:12" x14ac:dyDescent="0.55000000000000004">
      <c r="A422" t="s">
        <v>422</v>
      </c>
      <c r="B422">
        <v>92.06</v>
      </c>
      <c r="C422">
        <v>0.62</v>
      </c>
      <c r="E422" s="1">
        <v>0.22</v>
      </c>
      <c r="F422">
        <v>0.18</v>
      </c>
      <c r="G422">
        <v>0.60499999999999998</v>
      </c>
      <c r="K422" s="3">
        <f t="shared" si="12"/>
        <v>3.3333333333333342E-5</v>
      </c>
      <c r="L422" s="2">
        <f t="shared" si="13"/>
        <v>2.4298925159527585E-2</v>
      </c>
    </row>
    <row r="423" spans="1:12" x14ac:dyDescent="0.55000000000000004">
      <c r="A423" t="s">
        <v>423</v>
      </c>
      <c r="B423">
        <v>89.85</v>
      </c>
      <c r="C423">
        <v>0.62</v>
      </c>
      <c r="E423" s="1">
        <v>0.28499999999999998</v>
      </c>
      <c r="F423">
        <v>0.215</v>
      </c>
      <c r="G423">
        <v>0.57999999999999996</v>
      </c>
      <c r="K423" s="3">
        <f t="shared" si="12"/>
        <v>5.8333333333333312E-5</v>
      </c>
      <c r="L423" s="2">
        <f t="shared" si="13"/>
        <v>6.70019256981913E-3</v>
      </c>
    </row>
    <row r="424" spans="1:12" x14ac:dyDescent="0.55000000000000004">
      <c r="A424" t="s">
        <v>424</v>
      </c>
      <c r="B424">
        <v>89.25</v>
      </c>
      <c r="C424">
        <v>0.66</v>
      </c>
      <c r="E424" s="1">
        <v>0.21</v>
      </c>
      <c r="F424">
        <v>0.17499999999999999</v>
      </c>
      <c r="G424">
        <v>0.46</v>
      </c>
      <c r="K424" s="3">
        <f t="shared" si="12"/>
        <v>2.916666666666667E-5</v>
      </c>
      <c r="L424" s="2">
        <f t="shared" si="13"/>
        <v>-4.3842637864176304E-2</v>
      </c>
    </row>
    <row r="425" spans="1:12" x14ac:dyDescent="0.55000000000000004">
      <c r="A425" t="s">
        <v>425</v>
      </c>
      <c r="B425">
        <v>93.25</v>
      </c>
      <c r="C425">
        <v>0.66</v>
      </c>
      <c r="E425" s="1">
        <v>0.27</v>
      </c>
      <c r="F425">
        <v>0.17499999999999999</v>
      </c>
      <c r="G425">
        <v>0.59499999999999997</v>
      </c>
      <c r="K425" s="3">
        <f t="shared" si="12"/>
        <v>7.9166666666666689E-5</v>
      </c>
      <c r="L425" s="2">
        <f t="shared" si="13"/>
        <v>-8.6488179929764541E-3</v>
      </c>
    </row>
    <row r="426" spans="1:12" x14ac:dyDescent="0.55000000000000004">
      <c r="A426" t="s">
        <v>426</v>
      </c>
      <c r="B426">
        <v>94.06</v>
      </c>
      <c r="C426">
        <v>0.65</v>
      </c>
      <c r="E426" s="1">
        <v>0.28999999999999998</v>
      </c>
      <c r="F426">
        <v>0.17499999999999999</v>
      </c>
      <c r="G426">
        <v>0.61</v>
      </c>
      <c r="K426" s="3">
        <f t="shared" si="12"/>
        <v>9.5833333333333323E-5</v>
      </c>
      <c r="L426" s="2">
        <f t="shared" si="13"/>
        <v>2.9782088915978555E-2</v>
      </c>
    </row>
    <row r="427" spans="1:12" x14ac:dyDescent="0.55000000000000004">
      <c r="A427" t="s">
        <v>427</v>
      </c>
      <c r="B427">
        <v>91.3</v>
      </c>
      <c r="C427">
        <v>0.69</v>
      </c>
      <c r="E427" s="1">
        <v>0.31</v>
      </c>
      <c r="F427">
        <v>0.17499999999999999</v>
      </c>
      <c r="G427">
        <v>0.52500000000000002</v>
      </c>
      <c r="K427" s="3">
        <f t="shared" si="12"/>
        <v>1.1250000000000001E-4</v>
      </c>
      <c r="L427" s="2">
        <f t="shared" si="13"/>
        <v>3.0018929989887866E-2</v>
      </c>
    </row>
    <row r="428" spans="1:12" x14ac:dyDescent="0.55000000000000004">
      <c r="A428" t="s">
        <v>428</v>
      </c>
      <c r="B428">
        <v>88.6</v>
      </c>
      <c r="C428">
        <v>0.67</v>
      </c>
      <c r="E428" s="1">
        <v>0.41499999999999998</v>
      </c>
      <c r="F428">
        <v>0.17499999999999999</v>
      </c>
      <c r="G428">
        <v>0.55000000000000004</v>
      </c>
      <c r="K428" s="3">
        <f t="shared" si="12"/>
        <v>1.9999999999999998E-4</v>
      </c>
      <c r="L428" s="2">
        <f t="shared" si="13"/>
        <v>2.398744367320127E-2</v>
      </c>
    </row>
    <row r="429" spans="1:12" x14ac:dyDescent="0.55000000000000004">
      <c r="A429" t="s">
        <v>429</v>
      </c>
      <c r="B429">
        <v>86.5</v>
      </c>
      <c r="C429">
        <v>0.64</v>
      </c>
      <c r="E429" s="1">
        <v>0.33</v>
      </c>
      <c r="F429">
        <v>0.26</v>
      </c>
      <c r="G429">
        <v>0.67500000000000004</v>
      </c>
      <c r="K429" s="3">
        <f t="shared" si="12"/>
        <v>5.833333333333334E-5</v>
      </c>
      <c r="L429" s="2">
        <f t="shared" si="13"/>
        <v>2.6355844705363118E-2</v>
      </c>
    </row>
    <row r="430" spans="1:12" x14ac:dyDescent="0.55000000000000004">
      <c r="A430" t="s">
        <v>430</v>
      </c>
      <c r="B430">
        <v>84.25</v>
      </c>
      <c r="C430">
        <v>0.65</v>
      </c>
      <c r="E430" s="1">
        <v>0.30499999999999999</v>
      </c>
      <c r="F430">
        <v>0.20499999999999999</v>
      </c>
      <c r="G430">
        <v>0.62</v>
      </c>
      <c r="K430" s="3">
        <f t="shared" si="12"/>
        <v>8.3333333333333344E-5</v>
      </c>
      <c r="L430" s="2">
        <f t="shared" si="13"/>
        <v>1.0140259867769785E-2</v>
      </c>
    </row>
    <row r="431" spans="1:12" x14ac:dyDescent="0.55000000000000004">
      <c r="A431" t="s">
        <v>431</v>
      </c>
      <c r="B431">
        <v>83.4</v>
      </c>
      <c r="C431">
        <v>0.63</v>
      </c>
      <c r="E431" s="1">
        <v>0.33500000000000002</v>
      </c>
      <c r="F431">
        <v>7.0000000000000007E-2</v>
      </c>
      <c r="G431">
        <v>0.61499999999999999</v>
      </c>
      <c r="K431" s="3">
        <f t="shared" si="12"/>
        <v>2.2083333333333335E-4</v>
      </c>
      <c r="L431" s="2">
        <f t="shared" si="13"/>
        <v>3.439782960149973E-2</v>
      </c>
    </row>
    <row r="432" spans="1:12" x14ac:dyDescent="0.55000000000000004">
      <c r="A432" t="s">
        <v>432</v>
      </c>
      <c r="B432">
        <v>80.58</v>
      </c>
      <c r="C432">
        <v>0.63</v>
      </c>
      <c r="E432" s="1">
        <v>0.33500000000000002</v>
      </c>
      <c r="F432">
        <v>0.09</v>
      </c>
      <c r="G432">
        <v>0.62</v>
      </c>
      <c r="K432" s="3">
        <f t="shared" si="12"/>
        <v>2.0416666666666668E-4</v>
      </c>
      <c r="L432" s="2">
        <f t="shared" si="13"/>
        <v>-4.3350440873613394E-2</v>
      </c>
    </row>
    <row r="433" spans="1:12" x14ac:dyDescent="0.55000000000000004">
      <c r="A433" t="s">
        <v>433</v>
      </c>
      <c r="B433">
        <v>84.15</v>
      </c>
      <c r="C433">
        <v>0.64</v>
      </c>
      <c r="E433" s="1">
        <v>0.26</v>
      </c>
      <c r="F433">
        <v>0.16</v>
      </c>
      <c r="G433">
        <v>0.49</v>
      </c>
      <c r="K433" s="3">
        <f t="shared" si="12"/>
        <v>8.3333333333333344E-5</v>
      </c>
      <c r="L433" s="2">
        <f t="shared" si="13"/>
        <v>3.2611585588760761E-2</v>
      </c>
    </row>
    <row r="434" spans="1:12" x14ac:dyDescent="0.55000000000000004">
      <c r="A434" t="s">
        <v>434</v>
      </c>
      <c r="B434">
        <v>81.45</v>
      </c>
      <c r="C434">
        <v>0.64</v>
      </c>
      <c r="E434" s="1">
        <v>0.42499999999999999</v>
      </c>
      <c r="F434">
        <v>0.2</v>
      </c>
      <c r="G434">
        <v>0.55000000000000004</v>
      </c>
      <c r="K434" s="3">
        <f t="shared" si="12"/>
        <v>1.8749999999999998E-4</v>
      </c>
      <c r="L434" s="2">
        <f t="shared" si="13"/>
        <v>-7.3394824880459453E-3</v>
      </c>
    </row>
    <row r="435" spans="1:12" x14ac:dyDescent="0.55000000000000004">
      <c r="A435" t="s">
        <v>435</v>
      </c>
      <c r="B435">
        <v>82.05</v>
      </c>
      <c r="C435">
        <v>0.63</v>
      </c>
      <c r="E435" s="1">
        <v>0.3</v>
      </c>
      <c r="F435">
        <v>0.19</v>
      </c>
      <c r="G435">
        <v>0.79</v>
      </c>
      <c r="K435" s="3">
        <f t="shared" si="12"/>
        <v>9.1666666666666654E-5</v>
      </c>
      <c r="L435" s="2">
        <f t="shared" si="13"/>
        <v>4.274815670142651E-3</v>
      </c>
    </row>
    <row r="436" spans="1:12" x14ac:dyDescent="0.55000000000000004">
      <c r="A436" t="s">
        <v>436</v>
      </c>
      <c r="B436">
        <v>81.7</v>
      </c>
      <c r="C436">
        <v>0.62</v>
      </c>
      <c r="E436" s="1">
        <v>0.3</v>
      </c>
      <c r="F436">
        <v>0.19</v>
      </c>
      <c r="G436">
        <v>0.68500000000000005</v>
      </c>
      <c r="K436" s="3">
        <f t="shared" si="12"/>
        <v>9.1666666666666654E-5</v>
      </c>
      <c r="L436" s="2">
        <f t="shared" si="13"/>
        <v>-1.7351645677039507E-2</v>
      </c>
    </row>
    <row r="437" spans="1:12" x14ac:dyDescent="0.55000000000000004">
      <c r="A437" t="s">
        <v>437</v>
      </c>
      <c r="B437">
        <v>83.13</v>
      </c>
      <c r="C437">
        <v>0.62</v>
      </c>
      <c r="E437" s="1">
        <v>0.23</v>
      </c>
      <c r="F437">
        <v>0.1</v>
      </c>
      <c r="G437">
        <v>0.70499999999999996</v>
      </c>
      <c r="K437" s="3">
        <f t="shared" si="12"/>
        <v>1.0833333333333334E-4</v>
      </c>
      <c r="L437" s="2">
        <f t="shared" si="13"/>
        <v>1.2954960528956505E-2</v>
      </c>
    </row>
    <row r="438" spans="1:12" x14ac:dyDescent="0.55000000000000004">
      <c r="A438" t="s">
        <v>438</v>
      </c>
      <c r="B438">
        <v>82.06</v>
      </c>
      <c r="C438">
        <v>0.6</v>
      </c>
      <c r="E438" s="1">
        <v>0.14499999999999999</v>
      </c>
      <c r="F438">
        <v>0.17499999999999999</v>
      </c>
      <c r="G438">
        <v>0.57499999999999996</v>
      </c>
      <c r="K438" s="3">
        <f t="shared" si="12"/>
        <v>-2.4999999999999998E-5</v>
      </c>
      <c r="L438" s="2">
        <f t="shared" si="13"/>
        <v>1.4855100990924797E-2</v>
      </c>
    </row>
    <row r="439" spans="1:12" x14ac:dyDescent="0.55000000000000004">
      <c r="A439" t="s">
        <v>439</v>
      </c>
      <c r="B439">
        <v>80.849999999999994</v>
      </c>
      <c r="C439">
        <v>0.61</v>
      </c>
      <c r="E439" s="1">
        <v>0.17</v>
      </c>
      <c r="F439">
        <v>0.17499999999999999</v>
      </c>
      <c r="G439">
        <v>0.82</v>
      </c>
      <c r="K439" s="3">
        <f t="shared" si="12"/>
        <v>-4.1666666666666474E-6</v>
      </c>
      <c r="L439" s="2">
        <f t="shared" si="13"/>
        <v>1.6092099777615942E-3</v>
      </c>
    </row>
    <row r="440" spans="1:12" x14ac:dyDescent="0.55000000000000004">
      <c r="A440" t="s">
        <v>440</v>
      </c>
      <c r="B440">
        <v>80.72</v>
      </c>
      <c r="C440">
        <v>0.62</v>
      </c>
      <c r="E440" s="1">
        <v>0.16</v>
      </c>
      <c r="F440">
        <v>0.17499999999999999</v>
      </c>
      <c r="G440">
        <v>0.57499999999999996</v>
      </c>
      <c r="K440" s="3">
        <f t="shared" si="12"/>
        <v>-1.2499999999999989E-5</v>
      </c>
      <c r="L440" s="2">
        <f t="shared" si="13"/>
        <v>4.0063486422805994E-2</v>
      </c>
    </row>
    <row r="441" spans="1:12" x14ac:dyDescent="0.55000000000000004">
      <c r="A441" t="s">
        <v>441</v>
      </c>
      <c r="B441">
        <v>77.55</v>
      </c>
      <c r="C441">
        <v>0.61</v>
      </c>
      <c r="E441" s="1">
        <v>0.17</v>
      </c>
      <c r="F441">
        <v>0.20499999999999999</v>
      </c>
      <c r="G441">
        <v>0.57499999999999996</v>
      </c>
      <c r="K441" s="3">
        <f t="shared" si="12"/>
        <v>-2.9166666666666646E-5</v>
      </c>
      <c r="L441" s="2">
        <f t="shared" si="13"/>
        <v>1.2456369701046022E-2</v>
      </c>
    </row>
    <row r="442" spans="1:12" x14ac:dyDescent="0.55000000000000004">
      <c r="A442" t="s">
        <v>442</v>
      </c>
      <c r="B442">
        <v>76.59</v>
      </c>
      <c r="C442">
        <v>0.61</v>
      </c>
      <c r="E442" s="1">
        <v>0.25</v>
      </c>
      <c r="F442">
        <v>0.56000000000000005</v>
      </c>
      <c r="G442">
        <v>0.61</v>
      </c>
      <c r="K442" s="3">
        <f t="shared" si="12"/>
        <v>-2.583333333333334E-4</v>
      </c>
      <c r="L442" s="2">
        <f t="shared" si="13"/>
        <v>-5.2212506081072974E-4</v>
      </c>
    </row>
    <row r="443" spans="1:12" x14ac:dyDescent="0.55000000000000004">
      <c r="A443" t="s">
        <v>443</v>
      </c>
      <c r="B443">
        <v>76.63</v>
      </c>
      <c r="C443">
        <v>0.64</v>
      </c>
      <c r="E443" s="1">
        <v>0.3</v>
      </c>
      <c r="F443">
        <v>0.54</v>
      </c>
      <c r="G443">
        <v>0.70499999999999996</v>
      </c>
      <c r="K443" s="3">
        <f t="shared" si="12"/>
        <v>-2.0000000000000004E-4</v>
      </c>
      <c r="L443" s="2">
        <f t="shared" si="13"/>
        <v>-3.2987653838067565E-2</v>
      </c>
    </row>
    <row r="444" spans="1:12" x14ac:dyDescent="0.55000000000000004">
      <c r="A444" t="s">
        <v>444</v>
      </c>
      <c r="B444">
        <v>79.2</v>
      </c>
      <c r="C444">
        <v>0.62</v>
      </c>
      <c r="E444" s="1">
        <v>0.2</v>
      </c>
      <c r="F444">
        <v>0.1</v>
      </c>
      <c r="G444">
        <v>0.70499999999999996</v>
      </c>
      <c r="K444" s="3">
        <f t="shared" si="12"/>
        <v>8.3333333333333344E-5</v>
      </c>
      <c r="L444" s="2">
        <f t="shared" si="13"/>
        <v>1.4626651858939077E-2</v>
      </c>
    </row>
    <row r="445" spans="1:12" x14ac:dyDescent="0.55000000000000004">
      <c r="A445" t="s">
        <v>445</v>
      </c>
      <c r="B445">
        <v>78.05</v>
      </c>
      <c r="C445">
        <v>0.64</v>
      </c>
      <c r="E445" s="1">
        <v>0.34</v>
      </c>
      <c r="F445">
        <v>0.1</v>
      </c>
      <c r="G445">
        <v>0.72499999999999998</v>
      </c>
      <c r="K445" s="3">
        <f t="shared" si="12"/>
        <v>2.0000000000000001E-4</v>
      </c>
      <c r="L445" s="2">
        <f t="shared" si="13"/>
        <v>4.2370224522016997E-3</v>
      </c>
    </row>
    <row r="446" spans="1:12" x14ac:dyDescent="0.55000000000000004">
      <c r="A446" t="s">
        <v>446</v>
      </c>
      <c r="B446">
        <v>77.72</v>
      </c>
      <c r="C446">
        <v>0.65</v>
      </c>
      <c r="E446" s="1">
        <v>0.32</v>
      </c>
      <c r="F446">
        <v>0.1</v>
      </c>
      <c r="G446">
        <v>0.72499999999999998</v>
      </c>
      <c r="K446" s="3">
        <f t="shared" si="12"/>
        <v>1.8333333333333334E-4</v>
      </c>
      <c r="L446" s="2">
        <f t="shared" si="13"/>
        <v>1.7653625651692373E-2</v>
      </c>
    </row>
    <row r="447" spans="1:12" x14ac:dyDescent="0.55000000000000004">
      <c r="A447" t="s">
        <v>447</v>
      </c>
      <c r="B447">
        <v>76.36</v>
      </c>
      <c r="C447">
        <v>0.63</v>
      </c>
      <c r="E447" s="1">
        <v>0.3</v>
      </c>
      <c r="F447">
        <v>0.1</v>
      </c>
      <c r="G447">
        <v>0.67</v>
      </c>
      <c r="K447" s="3">
        <f t="shared" si="12"/>
        <v>1.6666666666666666E-4</v>
      </c>
      <c r="L447" s="2">
        <f t="shared" si="13"/>
        <v>-5.4659805713670906E-2</v>
      </c>
    </row>
    <row r="448" spans="1:12" x14ac:dyDescent="0.55000000000000004">
      <c r="A448" t="s">
        <v>448</v>
      </c>
      <c r="B448">
        <v>80.650000000000006</v>
      </c>
      <c r="C448">
        <v>0.63</v>
      </c>
      <c r="E448" s="1">
        <v>0.25</v>
      </c>
      <c r="F448">
        <v>0.1</v>
      </c>
      <c r="G448">
        <v>0.65</v>
      </c>
      <c r="K448" s="3">
        <f t="shared" si="12"/>
        <v>1.25E-4</v>
      </c>
      <c r="L448" s="2">
        <f t="shared" si="13"/>
        <v>-1.8428039912059546E-2</v>
      </c>
    </row>
    <row r="449" spans="1:12" x14ac:dyDescent="0.55000000000000004">
      <c r="A449" t="s">
        <v>449</v>
      </c>
      <c r="B449">
        <v>82.15</v>
      </c>
      <c r="C449">
        <v>0.62</v>
      </c>
      <c r="E449" s="1">
        <v>0.26</v>
      </c>
      <c r="F449">
        <v>0.1</v>
      </c>
      <c r="G449">
        <v>0.64</v>
      </c>
      <c r="K449" s="3">
        <f t="shared" si="12"/>
        <v>1.3333333333333334E-4</v>
      </c>
      <c r="L449" s="2">
        <f t="shared" si="13"/>
        <v>1.2247550522676676E-2</v>
      </c>
    </row>
    <row r="450" spans="1:12" x14ac:dyDescent="0.55000000000000004">
      <c r="A450" t="s">
        <v>450</v>
      </c>
      <c r="B450">
        <v>81.150000000000006</v>
      </c>
      <c r="C450">
        <v>0.61</v>
      </c>
      <c r="E450" s="1">
        <v>0.26</v>
      </c>
      <c r="F450">
        <v>0.1</v>
      </c>
      <c r="G450">
        <v>0.64</v>
      </c>
      <c r="K450" s="3">
        <f t="shared" si="12"/>
        <v>1.3333333333333334E-4</v>
      </c>
      <c r="L450" s="2">
        <f t="shared" si="13"/>
        <v>2.9386297096767322E-2</v>
      </c>
    </row>
    <row r="451" spans="1:12" x14ac:dyDescent="0.55000000000000004">
      <c r="A451" t="s">
        <v>451</v>
      </c>
      <c r="B451">
        <v>78.8</v>
      </c>
      <c r="C451">
        <v>0.64</v>
      </c>
      <c r="E451" s="1">
        <v>0.2</v>
      </c>
      <c r="F451">
        <v>0.1</v>
      </c>
      <c r="G451">
        <v>0.63</v>
      </c>
      <c r="K451" s="3">
        <f t="shared" si="12"/>
        <v>8.3333333333333344E-5</v>
      </c>
      <c r="L451" s="2">
        <f t="shared" si="13"/>
        <v>-6.3251317769692506E-3</v>
      </c>
    </row>
    <row r="452" spans="1:12" x14ac:dyDescent="0.55000000000000004">
      <c r="A452" t="s">
        <v>452</v>
      </c>
      <c r="B452">
        <v>79.3</v>
      </c>
      <c r="C452">
        <v>0.64</v>
      </c>
      <c r="E452" s="1">
        <v>0.21</v>
      </c>
      <c r="F452">
        <v>0.1</v>
      </c>
      <c r="G452">
        <v>0.55000000000000004</v>
      </c>
      <c r="K452" s="3">
        <f t="shared" ref="K452:K515" si="14">(E452-F452)/(100*12)</f>
        <v>9.1666666666666654E-5</v>
      </c>
      <c r="L452" s="2">
        <f t="shared" ref="L452:L515" si="15">LN(1/B453)-LN(1/B452)</f>
        <v>1.4608071773317022E-2</v>
      </c>
    </row>
    <row r="453" spans="1:12" x14ac:dyDescent="0.55000000000000004">
      <c r="A453" t="s">
        <v>453</v>
      </c>
      <c r="B453">
        <v>78.150000000000006</v>
      </c>
      <c r="C453">
        <v>0.64</v>
      </c>
      <c r="E453" s="1">
        <v>0.45</v>
      </c>
      <c r="F453">
        <v>0.1</v>
      </c>
      <c r="G453">
        <v>0.5</v>
      </c>
      <c r="K453" s="3">
        <f t="shared" si="14"/>
        <v>2.9166666666666664E-4</v>
      </c>
      <c r="L453" s="2">
        <f t="shared" si="15"/>
        <v>-3.8314223115563095E-3</v>
      </c>
    </row>
    <row r="454" spans="1:12" x14ac:dyDescent="0.55000000000000004">
      <c r="A454" t="s">
        <v>454</v>
      </c>
      <c r="B454">
        <v>78.45</v>
      </c>
      <c r="C454">
        <v>0.63</v>
      </c>
      <c r="E454" s="1">
        <v>0.26</v>
      </c>
      <c r="F454">
        <v>0.1</v>
      </c>
      <c r="G454">
        <v>0.66</v>
      </c>
      <c r="K454" s="3">
        <f t="shared" si="14"/>
        <v>1.3333333333333334E-4</v>
      </c>
      <c r="L454" s="2">
        <f t="shared" si="15"/>
        <v>1.12807246762614E-2</v>
      </c>
    </row>
    <row r="455" spans="1:12" x14ac:dyDescent="0.55000000000000004">
      <c r="A455" t="s">
        <v>455</v>
      </c>
      <c r="B455">
        <v>77.569999999999993</v>
      </c>
      <c r="C455">
        <v>0.62</v>
      </c>
      <c r="E455" s="1">
        <v>0.21</v>
      </c>
      <c r="F455">
        <v>0.08</v>
      </c>
      <c r="G455">
        <v>0.46</v>
      </c>
      <c r="K455" s="3">
        <f t="shared" si="14"/>
        <v>1.0833333333333334E-4</v>
      </c>
      <c r="L455" s="2">
        <f t="shared" si="15"/>
        <v>-2.6335724693215212E-2</v>
      </c>
    </row>
    <row r="456" spans="1:12" x14ac:dyDescent="0.55000000000000004">
      <c r="A456" t="s">
        <v>456</v>
      </c>
      <c r="B456">
        <v>79.64</v>
      </c>
      <c r="C456">
        <v>0.62</v>
      </c>
      <c r="E456" s="1">
        <v>0.21</v>
      </c>
      <c r="F456">
        <v>8.5000000000000006E-2</v>
      </c>
      <c r="G456">
        <v>0.46</v>
      </c>
      <c r="K456" s="3">
        <f t="shared" si="14"/>
        <v>1.0416666666666666E-4</v>
      </c>
      <c r="L456" s="2">
        <f t="shared" si="15"/>
        <v>-3.467556980961195E-2</v>
      </c>
    </row>
    <row r="457" spans="1:12" x14ac:dyDescent="0.55000000000000004">
      <c r="A457" t="s">
        <v>457</v>
      </c>
      <c r="B457">
        <v>82.45</v>
      </c>
      <c r="C457">
        <v>0.62</v>
      </c>
      <c r="E457" s="1">
        <v>0.2</v>
      </c>
      <c r="F457">
        <v>0.1</v>
      </c>
      <c r="G457">
        <v>0.46</v>
      </c>
      <c r="K457" s="3">
        <f t="shared" si="14"/>
        <v>8.3333333333333344E-5</v>
      </c>
      <c r="L457" s="2">
        <f t="shared" si="15"/>
        <v>-4.8530232616610824E-2</v>
      </c>
    </row>
    <row r="458" spans="1:12" x14ac:dyDescent="0.55000000000000004">
      <c r="A458" t="s">
        <v>458</v>
      </c>
      <c r="B458">
        <v>86.55</v>
      </c>
      <c r="C458">
        <v>0.63</v>
      </c>
      <c r="E458" s="1">
        <v>0.2</v>
      </c>
      <c r="F458">
        <v>7.0000000000000007E-2</v>
      </c>
      <c r="G458">
        <v>0.46</v>
      </c>
      <c r="K458" s="3">
        <f t="shared" si="14"/>
        <v>1.0833333333333334E-4</v>
      </c>
      <c r="L458" s="2">
        <f t="shared" si="15"/>
        <v>-5.0906159957508912E-2</v>
      </c>
    </row>
    <row r="459" spans="1:12" x14ac:dyDescent="0.55000000000000004">
      <c r="A459" t="s">
        <v>459</v>
      </c>
      <c r="B459">
        <v>91.07</v>
      </c>
      <c r="C459">
        <v>0.63</v>
      </c>
      <c r="E459" s="1">
        <v>0.215</v>
      </c>
      <c r="F459">
        <v>7.0000000000000007E-2</v>
      </c>
      <c r="G459">
        <v>0.62</v>
      </c>
      <c r="K459" s="3">
        <f t="shared" si="14"/>
        <v>1.2083333333333332E-4</v>
      </c>
      <c r="L459" s="2">
        <f t="shared" si="15"/>
        <v>-1.5363963344340092E-2</v>
      </c>
    </row>
    <row r="460" spans="1:12" x14ac:dyDescent="0.55000000000000004">
      <c r="A460" t="s">
        <v>460</v>
      </c>
      <c r="B460">
        <v>92.48</v>
      </c>
      <c r="C460">
        <v>0.66</v>
      </c>
      <c r="E460" s="1">
        <v>0.21</v>
      </c>
      <c r="F460">
        <v>0.13</v>
      </c>
      <c r="G460">
        <v>0.46</v>
      </c>
      <c r="K460" s="3">
        <f t="shared" si="14"/>
        <v>6.6666666666666656E-5</v>
      </c>
      <c r="L460" s="2">
        <f t="shared" si="15"/>
        <v>-1.7896850179093704E-2</v>
      </c>
    </row>
    <row r="461" spans="1:12" x14ac:dyDescent="0.55000000000000004">
      <c r="A461" t="s">
        <v>461</v>
      </c>
      <c r="B461">
        <v>94.15</v>
      </c>
      <c r="C461">
        <v>0.66</v>
      </c>
      <c r="E461" s="1">
        <v>0.23</v>
      </c>
      <c r="F461">
        <v>0.13</v>
      </c>
      <c r="G461">
        <v>0.46</v>
      </c>
      <c r="K461" s="3">
        <f t="shared" si="14"/>
        <v>8.3333333333333344E-5</v>
      </c>
      <c r="L461" s="2">
        <f t="shared" si="15"/>
        <v>-4.820834965066112E-2</v>
      </c>
    </row>
    <row r="462" spans="1:12" x14ac:dyDescent="0.55000000000000004">
      <c r="A462" t="s">
        <v>462</v>
      </c>
      <c r="B462">
        <v>98.8</v>
      </c>
      <c r="C462">
        <v>0.64</v>
      </c>
      <c r="E462" s="1">
        <v>0.21</v>
      </c>
      <c r="F462">
        <v>0.1</v>
      </c>
      <c r="G462">
        <v>0.46</v>
      </c>
      <c r="K462" s="3">
        <f t="shared" si="14"/>
        <v>9.1666666666666654E-5</v>
      </c>
      <c r="L462" s="2">
        <f t="shared" si="15"/>
        <v>-2.2319897685818546E-2</v>
      </c>
    </row>
    <row r="463" spans="1:12" x14ac:dyDescent="0.55000000000000004">
      <c r="A463" t="s">
        <v>463</v>
      </c>
      <c r="B463">
        <v>101.03</v>
      </c>
      <c r="C463">
        <v>0.66</v>
      </c>
      <c r="E463" s="1">
        <v>0.21</v>
      </c>
      <c r="F463">
        <v>7.4999999999999997E-2</v>
      </c>
      <c r="G463">
        <v>0.46</v>
      </c>
      <c r="K463" s="3">
        <f t="shared" si="14"/>
        <v>1.1250000000000001E-4</v>
      </c>
      <c r="L463" s="2">
        <f t="shared" si="15"/>
        <v>2.9022471777883752E-2</v>
      </c>
    </row>
    <row r="464" spans="1:12" x14ac:dyDescent="0.55000000000000004">
      <c r="A464" t="s">
        <v>464</v>
      </c>
      <c r="B464">
        <v>98.14</v>
      </c>
      <c r="C464">
        <v>0.65</v>
      </c>
      <c r="E464" s="1">
        <v>0.21</v>
      </c>
      <c r="F464">
        <v>7.4999999999999997E-2</v>
      </c>
      <c r="G464">
        <v>0.46</v>
      </c>
      <c r="K464" s="3">
        <f t="shared" si="14"/>
        <v>1.1250000000000001E-4</v>
      </c>
      <c r="L464" s="2">
        <f t="shared" si="15"/>
        <v>2.0381127146862354E-4</v>
      </c>
    </row>
    <row r="465" spans="1:12" x14ac:dyDescent="0.55000000000000004">
      <c r="A465" t="s">
        <v>465</v>
      </c>
      <c r="B465">
        <v>98.12</v>
      </c>
      <c r="C465">
        <v>0.65</v>
      </c>
      <c r="E465" s="1">
        <v>0.21</v>
      </c>
      <c r="F465">
        <v>7.0000000000000007E-2</v>
      </c>
      <c r="G465">
        <v>0.46</v>
      </c>
      <c r="K465" s="3">
        <f t="shared" si="14"/>
        <v>1.1666666666666665E-4</v>
      </c>
      <c r="L465" s="2">
        <f t="shared" si="15"/>
        <v>-2.1379494017761402E-3</v>
      </c>
    </row>
    <row r="466" spans="1:12" x14ac:dyDescent="0.55000000000000004">
      <c r="A466" t="s">
        <v>466</v>
      </c>
      <c r="B466">
        <v>98.33</v>
      </c>
      <c r="C466">
        <v>0.65</v>
      </c>
      <c r="E466" s="1">
        <v>0.21</v>
      </c>
      <c r="F466">
        <v>7.0000000000000007E-2</v>
      </c>
      <c r="G466">
        <v>0.46</v>
      </c>
      <c r="K466" s="3">
        <f t="shared" si="14"/>
        <v>1.1666666666666665E-4</v>
      </c>
      <c r="L466" s="2">
        <f t="shared" si="15"/>
        <v>5.9159699265896037E-3</v>
      </c>
    </row>
    <row r="467" spans="1:12" x14ac:dyDescent="0.55000000000000004">
      <c r="A467" t="s">
        <v>467</v>
      </c>
      <c r="B467">
        <v>97.75</v>
      </c>
      <c r="C467">
        <v>0.62</v>
      </c>
      <c r="E467" s="1">
        <v>0.21</v>
      </c>
      <c r="F467">
        <v>7.0000000000000007E-2</v>
      </c>
      <c r="G467">
        <v>0.46</v>
      </c>
      <c r="K467" s="3">
        <f t="shared" si="14"/>
        <v>1.1666666666666665E-4</v>
      </c>
      <c r="L467" s="2">
        <f t="shared" si="15"/>
        <v>-4.5930164949448127E-3</v>
      </c>
    </row>
    <row r="468" spans="1:12" x14ac:dyDescent="0.55000000000000004">
      <c r="A468" t="s">
        <v>468</v>
      </c>
      <c r="B468">
        <v>98.2</v>
      </c>
      <c r="C468">
        <v>0.62</v>
      </c>
      <c r="E468" s="1">
        <v>0.18</v>
      </c>
      <c r="F468">
        <v>0.1</v>
      </c>
      <c r="G468">
        <v>0.46</v>
      </c>
      <c r="K468" s="3">
        <f t="shared" si="14"/>
        <v>6.6666666666666656E-5</v>
      </c>
      <c r="L468" s="2">
        <f t="shared" si="15"/>
        <v>-3.1770974033888066E-2</v>
      </c>
    </row>
    <row r="469" spans="1:12" x14ac:dyDescent="0.55000000000000004">
      <c r="A469" t="s">
        <v>469</v>
      </c>
      <c r="B469">
        <v>101.37</v>
      </c>
      <c r="C469">
        <v>0.61</v>
      </c>
      <c r="E469" s="1">
        <v>0.185</v>
      </c>
      <c r="F469">
        <v>0.08</v>
      </c>
      <c r="G469">
        <v>0.43</v>
      </c>
      <c r="K469" s="3">
        <f t="shared" si="14"/>
        <v>8.7499999999999999E-5</v>
      </c>
      <c r="L469" s="2">
        <f t="shared" si="15"/>
        <v>-3.8036229745621597E-2</v>
      </c>
    </row>
    <row r="470" spans="1:12" x14ac:dyDescent="0.55000000000000004">
      <c r="A470" t="s">
        <v>470</v>
      </c>
      <c r="B470">
        <v>105.3</v>
      </c>
      <c r="C470">
        <v>0.61</v>
      </c>
      <c r="E470" s="1">
        <v>0.17</v>
      </c>
      <c r="F470">
        <v>0.08</v>
      </c>
      <c r="G470">
        <v>0.41</v>
      </c>
      <c r="K470" s="3">
        <f t="shared" si="14"/>
        <v>7.5000000000000007E-5</v>
      </c>
      <c r="L470" s="2">
        <f t="shared" si="15"/>
        <v>2.3833532512570699E-2</v>
      </c>
    </row>
    <row r="471" spans="1:12" x14ac:dyDescent="0.55000000000000004">
      <c r="A471" t="s">
        <v>471</v>
      </c>
      <c r="B471">
        <v>102.82</v>
      </c>
      <c r="C471">
        <v>0.61</v>
      </c>
      <c r="E471" s="1">
        <v>0.16</v>
      </c>
      <c r="F471">
        <v>0.1</v>
      </c>
      <c r="G471">
        <v>0.54</v>
      </c>
      <c r="K471" s="3">
        <f t="shared" si="14"/>
        <v>4.9999999999999996E-5</v>
      </c>
      <c r="L471" s="2">
        <f t="shared" si="15"/>
        <v>9.969782510936831E-3</v>
      </c>
    </row>
    <row r="472" spans="1:12" x14ac:dyDescent="0.55000000000000004">
      <c r="A472" t="s">
        <v>472</v>
      </c>
      <c r="B472">
        <v>101.8</v>
      </c>
      <c r="C472">
        <v>0.6</v>
      </c>
      <c r="E472" s="1">
        <v>0.17</v>
      </c>
      <c r="F472">
        <v>0.13</v>
      </c>
      <c r="G472">
        <v>0.45</v>
      </c>
      <c r="K472" s="3">
        <f t="shared" si="14"/>
        <v>3.3333333333333342E-5</v>
      </c>
      <c r="L472" s="2">
        <f t="shared" si="15"/>
        <v>-1.0261511982544214E-2</v>
      </c>
    </row>
    <row r="473" spans="1:12" x14ac:dyDescent="0.55000000000000004">
      <c r="A473" t="s">
        <v>473</v>
      </c>
      <c r="B473">
        <v>102.85</v>
      </c>
      <c r="C473">
        <v>0.6</v>
      </c>
      <c r="E473" s="1">
        <v>0.14000000000000001</v>
      </c>
      <c r="F473">
        <v>0.1</v>
      </c>
      <c r="G473">
        <v>0.44</v>
      </c>
      <c r="K473" s="3">
        <f t="shared" si="14"/>
        <v>3.3333333333333342E-5</v>
      </c>
      <c r="L473" s="2">
        <f t="shared" si="15"/>
        <v>2.6286341378440881E-3</v>
      </c>
    </row>
    <row r="474" spans="1:12" x14ac:dyDescent="0.55000000000000004">
      <c r="A474" t="s">
        <v>474</v>
      </c>
      <c r="B474">
        <v>102.58</v>
      </c>
      <c r="C474">
        <v>0.59449497651744798</v>
      </c>
      <c r="E474" s="1">
        <v>0.15</v>
      </c>
      <c r="F474">
        <v>0.1</v>
      </c>
      <c r="G474">
        <v>0.46</v>
      </c>
      <c r="K474" s="3">
        <f t="shared" si="14"/>
        <v>4.1666666666666658E-5</v>
      </c>
      <c r="L474" s="2">
        <f t="shared" si="15"/>
        <v>6.4547901372691285E-3</v>
      </c>
    </row>
    <row r="475" spans="1:12" x14ac:dyDescent="0.55000000000000004">
      <c r="A475" t="s">
        <v>475</v>
      </c>
      <c r="B475">
        <v>101.92</v>
      </c>
      <c r="C475">
        <v>0.59445963619070297</v>
      </c>
      <c r="E475" s="1">
        <v>0.16</v>
      </c>
      <c r="F475">
        <v>0.1</v>
      </c>
      <c r="G475">
        <v>0.45</v>
      </c>
      <c r="K475" s="3">
        <f t="shared" si="14"/>
        <v>4.9999999999999996E-5</v>
      </c>
      <c r="L475" s="2">
        <f t="shared" si="15"/>
        <v>6.1017805692156202E-3</v>
      </c>
    </row>
    <row r="476" spans="1:12" x14ac:dyDescent="0.55000000000000004">
      <c r="A476" t="s">
        <v>476</v>
      </c>
      <c r="B476">
        <v>101.3</v>
      </c>
      <c r="C476">
        <v>0.58702670971529203</v>
      </c>
      <c r="E476" s="1">
        <v>0.16</v>
      </c>
      <c r="F476">
        <v>0.1</v>
      </c>
      <c r="G476">
        <v>0.45</v>
      </c>
      <c r="K476" s="3">
        <f t="shared" si="14"/>
        <v>4.9999999999999996E-5</v>
      </c>
      <c r="L476" s="2">
        <f t="shared" si="15"/>
        <v>-1.4504370309445846E-2</v>
      </c>
    </row>
    <row r="477" spans="1:12" x14ac:dyDescent="0.55000000000000004">
      <c r="A477" t="s">
        <v>477</v>
      </c>
      <c r="B477">
        <v>102.78</v>
      </c>
      <c r="C477">
        <v>0.59231179292779701</v>
      </c>
      <c r="E477" s="1">
        <v>0.16</v>
      </c>
      <c r="F477">
        <v>0.03</v>
      </c>
      <c r="G477">
        <v>0.55000000000000004</v>
      </c>
      <c r="K477" s="3">
        <f t="shared" si="14"/>
        <v>1.0833333333333334E-4</v>
      </c>
      <c r="L477" s="2">
        <f t="shared" si="15"/>
        <v>-9.0077610375596251E-3</v>
      </c>
    </row>
    <row r="478" spans="1:12" x14ac:dyDescent="0.55000000000000004">
      <c r="A478" t="s">
        <v>478</v>
      </c>
      <c r="B478">
        <v>103.71</v>
      </c>
      <c r="C478">
        <v>0.60270009643201505</v>
      </c>
      <c r="E478" s="1">
        <v>0.2</v>
      </c>
      <c r="F478">
        <v>0.01</v>
      </c>
      <c r="G478">
        <v>0.55000000000000004</v>
      </c>
      <c r="K478" s="3">
        <f t="shared" si="14"/>
        <v>1.5833333333333332E-4</v>
      </c>
      <c r="L478" s="2">
        <f t="shared" si="15"/>
        <v>-5.3138086745491364E-2</v>
      </c>
    </row>
    <row r="479" spans="1:12" x14ac:dyDescent="0.55000000000000004">
      <c r="A479" t="s">
        <v>479</v>
      </c>
      <c r="B479">
        <v>109.37</v>
      </c>
      <c r="C479">
        <v>0.61804697156983901</v>
      </c>
      <c r="E479" s="1">
        <v>0.19</v>
      </c>
      <c r="F479">
        <v>0.03</v>
      </c>
      <c r="G479">
        <v>0.55000000000000004</v>
      </c>
      <c r="K479" s="3">
        <f t="shared" si="14"/>
        <v>1.3333333333333334E-4</v>
      </c>
      <c r="L479" s="2">
        <f t="shared" si="15"/>
        <v>-1.0912175207176134E-2</v>
      </c>
    </row>
    <row r="480" spans="1:12" x14ac:dyDescent="0.55000000000000004">
      <c r="A480" t="s">
        <v>480</v>
      </c>
      <c r="B480">
        <v>110.57</v>
      </c>
      <c r="C480">
        <v>0.62484378905273696</v>
      </c>
      <c r="E480" s="1">
        <v>0.19</v>
      </c>
      <c r="F480">
        <v>0.09</v>
      </c>
      <c r="G480">
        <v>0.55000000000000004</v>
      </c>
      <c r="K480" s="3">
        <f t="shared" si="14"/>
        <v>8.3333333333333344E-5</v>
      </c>
      <c r="L480" s="2">
        <f t="shared" si="15"/>
        <v>-6.6813899207975425E-2</v>
      </c>
    </row>
    <row r="481" spans="1:12" x14ac:dyDescent="0.55000000000000004">
      <c r="A481" t="s">
        <v>481</v>
      </c>
      <c r="B481">
        <v>118.21</v>
      </c>
      <c r="C481">
        <v>0.63512226103524905</v>
      </c>
      <c r="E481" s="1">
        <v>0.15</v>
      </c>
      <c r="F481">
        <v>0</v>
      </c>
      <c r="G481">
        <v>0.55000000000000004</v>
      </c>
      <c r="K481" s="3">
        <f t="shared" si="14"/>
        <v>1.25E-4</v>
      </c>
      <c r="L481" s="2">
        <f t="shared" si="15"/>
        <v>-2.0348200497360303E-2</v>
      </c>
    </row>
    <row r="482" spans="1:12" x14ac:dyDescent="0.55000000000000004">
      <c r="A482" t="s">
        <v>482</v>
      </c>
      <c r="B482">
        <v>120.64</v>
      </c>
      <c r="C482">
        <v>0.64069707842132195</v>
      </c>
      <c r="E482" s="1">
        <v>0.31</v>
      </c>
      <c r="F482">
        <v>-0.02</v>
      </c>
      <c r="G482">
        <v>0.55000000000000004</v>
      </c>
      <c r="K482" s="3">
        <f t="shared" si="14"/>
        <v>2.7500000000000002E-4</v>
      </c>
      <c r="L482" s="2">
        <f t="shared" si="15"/>
        <v>2.0263608863422711E-2</v>
      </c>
    </row>
    <row r="483" spans="1:12" x14ac:dyDescent="0.55000000000000004">
      <c r="A483" t="s">
        <v>483</v>
      </c>
      <c r="B483">
        <v>118.22</v>
      </c>
      <c r="C483">
        <v>0.66304203686513696</v>
      </c>
      <c r="E483" s="1">
        <v>0.32500000000000001</v>
      </c>
      <c r="F483">
        <v>2.5000000000000001E-2</v>
      </c>
      <c r="G483">
        <v>0.55000000000000004</v>
      </c>
      <c r="K483" s="3">
        <f t="shared" si="14"/>
        <v>2.5000000000000001E-4</v>
      </c>
      <c r="L483" s="2">
        <f t="shared" si="15"/>
        <v>-8.7586882987364945E-3</v>
      </c>
    </row>
    <row r="484" spans="1:12" x14ac:dyDescent="0.55000000000000004">
      <c r="A484" t="s">
        <v>484</v>
      </c>
      <c r="B484">
        <v>119.26</v>
      </c>
      <c r="C484">
        <v>0.64813014453302198</v>
      </c>
      <c r="E484" s="1">
        <v>0.35</v>
      </c>
      <c r="F484">
        <v>-5.5E-2</v>
      </c>
      <c r="G484">
        <v>0.59</v>
      </c>
      <c r="K484" s="3">
        <f t="shared" si="14"/>
        <v>3.3749999999999996E-4</v>
      </c>
      <c r="L484" s="2">
        <f t="shared" si="15"/>
        <v>-7.1020058714390544E-3</v>
      </c>
    </row>
    <row r="485" spans="1:12" x14ac:dyDescent="0.55000000000000004">
      <c r="A485" t="s">
        <v>485</v>
      </c>
      <c r="B485">
        <v>120.11</v>
      </c>
      <c r="C485">
        <v>0.67567567567567599</v>
      </c>
      <c r="E485" s="1">
        <v>0.37</v>
      </c>
      <c r="F485">
        <v>7.0000000000000007E-2</v>
      </c>
      <c r="G485">
        <v>0.55000000000000004</v>
      </c>
      <c r="K485" s="3">
        <f t="shared" si="14"/>
        <v>2.5000000000000001E-4</v>
      </c>
      <c r="L485" s="2">
        <f t="shared" si="15"/>
        <v>1.341064436604178E-2</v>
      </c>
    </row>
    <row r="486" spans="1:12" x14ac:dyDescent="0.55000000000000004">
      <c r="A486" t="s">
        <v>486</v>
      </c>
      <c r="B486">
        <v>118.51</v>
      </c>
      <c r="C486">
        <v>0.648256190846623</v>
      </c>
      <c r="E486" s="1">
        <v>0.35</v>
      </c>
      <c r="F486">
        <v>1.4999999999999999E-2</v>
      </c>
      <c r="G486">
        <v>0.55000000000000004</v>
      </c>
      <c r="K486" s="3">
        <f t="shared" si="14"/>
        <v>2.7916666666666666E-4</v>
      </c>
      <c r="L486" s="2">
        <f t="shared" si="15"/>
        <v>-4.3266056248442375E-2</v>
      </c>
    </row>
    <row r="487" spans="1:12" x14ac:dyDescent="0.55000000000000004">
      <c r="A487" t="s">
        <v>487</v>
      </c>
      <c r="B487">
        <v>123.75</v>
      </c>
      <c r="C487">
        <v>0.65582371458551902</v>
      </c>
      <c r="E487" s="1">
        <v>0.2</v>
      </c>
      <c r="F487">
        <v>0</v>
      </c>
      <c r="G487">
        <v>0.55000000000000004</v>
      </c>
      <c r="K487" s="3">
        <f t="shared" si="14"/>
        <v>1.6666666666666669E-4</v>
      </c>
      <c r="L487" s="2">
        <f t="shared" si="15"/>
        <v>1.0560618050623027E-2</v>
      </c>
    </row>
    <row r="488" spans="1:12" x14ac:dyDescent="0.55000000000000004">
      <c r="A488" t="s">
        <v>488</v>
      </c>
      <c r="B488">
        <v>122.45</v>
      </c>
      <c r="C488">
        <v>0.636213258684311</v>
      </c>
      <c r="E488" s="1">
        <v>0.36</v>
      </c>
      <c r="F488">
        <v>7.0000000000000007E-2</v>
      </c>
      <c r="G488">
        <v>0.505</v>
      </c>
      <c r="K488" s="3">
        <f t="shared" si="14"/>
        <v>2.4166666666666664E-4</v>
      </c>
      <c r="L488" s="2">
        <f t="shared" si="15"/>
        <v>-1.2336817451878979E-2</v>
      </c>
    </row>
    <row r="489" spans="1:12" x14ac:dyDescent="0.55000000000000004">
      <c r="A489" t="s">
        <v>489</v>
      </c>
      <c r="B489">
        <v>123.97</v>
      </c>
      <c r="C489">
        <v>0.64279182018190895</v>
      </c>
      <c r="E489" s="1">
        <v>0.185</v>
      </c>
      <c r="F489">
        <v>-2.5000000000000001E-2</v>
      </c>
      <c r="G489">
        <v>0.6</v>
      </c>
      <c r="K489" s="3">
        <f t="shared" si="14"/>
        <v>1.75E-4</v>
      </c>
      <c r="L489" s="2">
        <f t="shared" si="15"/>
        <v>2.2597527214840873E-2</v>
      </c>
    </row>
    <row r="490" spans="1:12" x14ac:dyDescent="0.55000000000000004">
      <c r="A490" t="s">
        <v>490</v>
      </c>
      <c r="B490">
        <v>121.2</v>
      </c>
      <c r="C490">
        <v>0.64981480278120696</v>
      </c>
      <c r="E490" s="1">
        <v>0.42499999999999999</v>
      </c>
      <c r="F490">
        <v>0.1</v>
      </c>
      <c r="G490">
        <v>0.505</v>
      </c>
      <c r="K490" s="3">
        <f t="shared" si="14"/>
        <v>2.7083333333333332E-4</v>
      </c>
      <c r="L490" s="2">
        <f t="shared" si="15"/>
        <v>1.0367084349510947E-2</v>
      </c>
    </row>
    <row r="491" spans="1:12" x14ac:dyDescent="0.55000000000000004">
      <c r="A491" t="s">
        <v>491</v>
      </c>
      <c r="B491">
        <v>119.95</v>
      </c>
      <c r="C491">
        <v>0.657938022238305</v>
      </c>
      <c r="E491" s="1">
        <v>0.625</v>
      </c>
      <c r="F491">
        <v>-7.0000000000000007E-2</v>
      </c>
      <c r="G491">
        <v>0.495</v>
      </c>
      <c r="K491" s="3">
        <f t="shared" si="14"/>
        <v>5.7916666666666674E-4</v>
      </c>
      <c r="L491" s="2">
        <f t="shared" si="15"/>
        <v>-7.6405985856622394E-3</v>
      </c>
    </row>
    <row r="492" spans="1:12" x14ac:dyDescent="0.55000000000000004">
      <c r="A492" t="s">
        <v>492</v>
      </c>
      <c r="B492">
        <v>120.87</v>
      </c>
      <c r="C492">
        <v>0.65150824157925602</v>
      </c>
      <c r="E492" s="1">
        <v>0.28000000000000003</v>
      </c>
      <c r="F492">
        <v>-0.05</v>
      </c>
      <c r="G492">
        <v>0.52500000000000002</v>
      </c>
      <c r="K492" s="3">
        <f t="shared" si="14"/>
        <v>2.7500000000000002E-4</v>
      </c>
      <c r="L492" s="2">
        <f t="shared" si="15"/>
        <v>-1.5841427841675859E-2</v>
      </c>
    </row>
    <row r="493" spans="1:12" x14ac:dyDescent="0.55000000000000004">
      <c r="A493" t="s">
        <v>493</v>
      </c>
      <c r="B493">
        <v>122.8</v>
      </c>
      <c r="C493">
        <v>0.66640010662401705</v>
      </c>
      <c r="E493" s="1">
        <v>0.95</v>
      </c>
      <c r="F493">
        <v>0</v>
      </c>
      <c r="G493">
        <v>0.77</v>
      </c>
      <c r="K493" s="3">
        <f t="shared" si="14"/>
        <v>7.9166666666666665E-4</v>
      </c>
      <c r="L493" s="2">
        <f t="shared" si="15"/>
        <v>1.8907262782332346E-2</v>
      </c>
    </row>
    <row r="494" spans="1:12" x14ac:dyDescent="0.55000000000000004">
      <c r="A494" t="s">
        <v>494</v>
      </c>
      <c r="B494">
        <v>120.5</v>
      </c>
      <c r="C494">
        <v>0.67480936635400501</v>
      </c>
      <c r="E494" s="1">
        <v>0.61</v>
      </c>
      <c r="F494">
        <v>-0.02</v>
      </c>
      <c r="G494">
        <v>0.56999999999999995</v>
      </c>
      <c r="K494" s="3">
        <f t="shared" si="14"/>
        <v>5.2499999999999997E-4</v>
      </c>
      <c r="L494" s="2">
        <f t="shared" si="15"/>
        <v>-4.1407926660319561E-3</v>
      </c>
    </row>
    <row r="495" spans="1:12" x14ac:dyDescent="0.55000000000000004">
      <c r="A495" t="s">
        <v>495</v>
      </c>
      <c r="B495">
        <v>121</v>
      </c>
      <c r="C495">
        <v>0.69910514541387003</v>
      </c>
      <c r="E495" s="1">
        <v>0.55500000000000005</v>
      </c>
      <c r="F495">
        <v>-0.11</v>
      </c>
      <c r="G495">
        <v>0.52</v>
      </c>
      <c r="K495" s="3">
        <f t="shared" si="14"/>
        <v>5.5416666666666667E-4</v>
      </c>
      <c r="L495" s="2">
        <f t="shared" si="15"/>
        <v>6.486915430308926E-2</v>
      </c>
    </row>
    <row r="496" spans="1:12" x14ac:dyDescent="0.55000000000000004">
      <c r="A496" t="s">
        <v>496</v>
      </c>
      <c r="B496">
        <v>113.4</v>
      </c>
      <c r="C496">
        <v>0.7218131947452</v>
      </c>
      <c r="E496" s="1">
        <v>0.7</v>
      </c>
      <c r="F496">
        <v>-0.28999999999999998</v>
      </c>
      <c r="G496">
        <v>0.56999999999999995</v>
      </c>
      <c r="K496" s="3">
        <f t="shared" si="14"/>
        <v>8.25E-4</v>
      </c>
      <c r="L496" s="2">
        <f t="shared" si="15"/>
        <v>6.8132812340468973E-3</v>
      </c>
    </row>
    <row r="497" spans="1:12" x14ac:dyDescent="0.55000000000000004">
      <c r="A497" t="s">
        <v>497</v>
      </c>
      <c r="B497">
        <v>112.63</v>
      </c>
      <c r="C497">
        <v>0.69429979865305802</v>
      </c>
      <c r="E497" s="1">
        <v>0.69</v>
      </c>
      <c r="F497">
        <v>-0.34</v>
      </c>
      <c r="G497">
        <v>0.495</v>
      </c>
      <c r="K497" s="3">
        <f t="shared" si="14"/>
        <v>8.5833333333333334E-4</v>
      </c>
      <c r="L497" s="2">
        <f t="shared" si="15"/>
        <v>7.9333660286025065E-3</v>
      </c>
    </row>
    <row r="498" spans="1:12" x14ac:dyDescent="0.55000000000000004">
      <c r="A498" t="s">
        <v>498</v>
      </c>
      <c r="B498">
        <v>111.74</v>
      </c>
      <c r="C498">
        <v>0.68427535240180604</v>
      </c>
      <c r="E498" s="1">
        <v>0.64</v>
      </c>
      <c r="F498">
        <v>-0.22500000000000001</v>
      </c>
      <c r="G498">
        <v>0.57499999999999996</v>
      </c>
      <c r="K498" s="3">
        <f t="shared" si="14"/>
        <v>7.2083333333333331E-4</v>
      </c>
      <c r="L498" s="2">
        <f t="shared" si="15"/>
        <v>5.8340604373716687E-3</v>
      </c>
    </row>
    <row r="499" spans="1:12" x14ac:dyDescent="0.55000000000000004">
      <c r="A499" t="s">
        <v>499</v>
      </c>
      <c r="B499">
        <v>111.09</v>
      </c>
      <c r="C499">
        <v>0.68408811054863905</v>
      </c>
      <c r="E499" s="1">
        <v>0.48</v>
      </c>
      <c r="F499">
        <v>-0.185</v>
      </c>
      <c r="G499">
        <v>0.495</v>
      </c>
      <c r="K499" s="3">
        <f t="shared" si="14"/>
        <v>5.5416666666666667E-4</v>
      </c>
      <c r="L499" s="2">
        <f t="shared" si="15"/>
        <v>7.6583040753627429E-2</v>
      </c>
    </row>
    <row r="500" spans="1:12" x14ac:dyDescent="0.55000000000000004">
      <c r="A500" t="s">
        <v>500</v>
      </c>
      <c r="B500">
        <v>102.9</v>
      </c>
      <c r="C500">
        <v>0.74139976275207597</v>
      </c>
      <c r="E500" s="1">
        <v>0.8</v>
      </c>
      <c r="F500">
        <v>-0.33500000000000002</v>
      </c>
      <c r="G500">
        <v>0.62</v>
      </c>
      <c r="K500" s="3">
        <f t="shared" si="14"/>
        <v>9.4583333333333336E-4</v>
      </c>
      <c r="L500" s="2">
        <f t="shared" si="15"/>
        <v>-1.063325630136891E-2</v>
      </c>
    </row>
    <row r="501" spans="1:12" x14ac:dyDescent="0.55000000000000004">
      <c r="A501" t="s">
        <v>501</v>
      </c>
      <c r="B501">
        <v>104</v>
      </c>
      <c r="C501">
        <v>0.75889807998785797</v>
      </c>
      <c r="E501" s="1">
        <v>0.51</v>
      </c>
      <c r="F501">
        <v>-0.2</v>
      </c>
      <c r="G501">
        <v>0.45</v>
      </c>
      <c r="K501" s="3">
        <f t="shared" si="14"/>
        <v>5.9166666666666666E-4</v>
      </c>
      <c r="L501" s="2">
        <f t="shared" si="15"/>
        <v>1.0050335853501124E-2</v>
      </c>
    </row>
    <row r="502" spans="1:12" x14ac:dyDescent="0.55000000000000004">
      <c r="A502" t="s">
        <v>502</v>
      </c>
      <c r="B502">
        <v>102.96</v>
      </c>
      <c r="C502">
        <v>0.76115086010047195</v>
      </c>
      <c r="E502" s="1">
        <v>0.54</v>
      </c>
      <c r="F502">
        <v>-0.25</v>
      </c>
      <c r="G502">
        <v>0.315</v>
      </c>
      <c r="K502" s="3">
        <f t="shared" si="14"/>
        <v>6.5833333333333336E-4</v>
      </c>
      <c r="L502" s="2">
        <f t="shared" si="15"/>
        <v>1.8428280767877503E-2</v>
      </c>
    </row>
    <row r="503" spans="1:12" x14ac:dyDescent="0.55000000000000004">
      <c r="A503" t="s">
        <v>503</v>
      </c>
      <c r="B503">
        <v>101.08</v>
      </c>
      <c r="C503">
        <v>0.77154540544711103</v>
      </c>
      <c r="E503" s="1">
        <v>0.55500000000000005</v>
      </c>
      <c r="F503">
        <v>-0.26500000000000001</v>
      </c>
      <c r="G503">
        <v>0.44500000000000001</v>
      </c>
      <c r="K503" s="3">
        <f t="shared" si="14"/>
        <v>6.8333333333333343E-4</v>
      </c>
      <c r="L503" s="2">
        <f t="shared" si="15"/>
        <v>-3.614148936694761E-2</v>
      </c>
    </row>
    <row r="504" spans="1:12" x14ac:dyDescent="0.55000000000000004">
      <c r="A504" t="s">
        <v>504</v>
      </c>
      <c r="B504">
        <v>104.8</v>
      </c>
      <c r="C504">
        <v>0.82162517459535001</v>
      </c>
      <c r="E504" s="1">
        <v>0.56499999999999995</v>
      </c>
      <c r="F504">
        <v>-0.19500000000000001</v>
      </c>
      <c r="G504">
        <v>0.34499999999999997</v>
      </c>
      <c r="K504" s="3">
        <f t="shared" si="14"/>
        <v>6.333333333333333E-4</v>
      </c>
      <c r="L504" s="2">
        <f t="shared" si="15"/>
        <v>-6.9921193643233792E-2</v>
      </c>
    </row>
    <row r="505" spans="1:12" x14ac:dyDescent="0.55000000000000004">
      <c r="A505" t="s">
        <v>505</v>
      </c>
      <c r="B505">
        <v>112.39</v>
      </c>
      <c r="C505">
        <v>0.80308384195310001</v>
      </c>
      <c r="E505" s="1">
        <v>0.9</v>
      </c>
      <c r="F505">
        <v>-0.55500000000000005</v>
      </c>
      <c r="G505">
        <v>0.39500000000000002</v>
      </c>
      <c r="K505" s="3">
        <f t="shared" si="14"/>
        <v>1.2125E-3</v>
      </c>
      <c r="L505" s="2">
        <f t="shared" si="15"/>
        <v>-3.8488104863951378E-2</v>
      </c>
    </row>
    <row r="506" spans="1:12" x14ac:dyDescent="0.55000000000000004">
      <c r="A506" t="s">
        <v>506</v>
      </c>
      <c r="B506">
        <v>116.8</v>
      </c>
      <c r="C506">
        <v>0.81287595512924704</v>
      </c>
      <c r="E506" s="1">
        <v>0.77500000000000002</v>
      </c>
      <c r="F506">
        <v>-0.3</v>
      </c>
      <c r="G506">
        <v>0.3</v>
      </c>
      <c r="K506" s="3">
        <f t="shared" si="14"/>
        <v>8.9583333333333333E-4</v>
      </c>
      <c r="L506" s="2">
        <f t="shared" si="15"/>
        <v>2.7779564107075494E-2</v>
      </c>
    </row>
    <row r="507" spans="1:12" x14ac:dyDescent="0.55000000000000004">
      <c r="A507" t="s">
        <v>507</v>
      </c>
      <c r="B507">
        <v>113.6</v>
      </c>
      <c r="C507">
        <v>0.80247161256670496</v>
      </c>
      <c r="E507" s="1">
        <v>0.81499999999999995</v>
      </c>
      <c r="F507">
        <v>-0.16</v>
      </c>
      <c r="G507">
        <v>0.245</v>
      </c>
      <c r="K507" s="3">
        <f t="shared" si="14"/>
        <v>8.1249999999999996E-4</v>
      </c>
      <c r="L507" s="2">
        <f t="shared" si="15"/>
        <v>9.2859389343100673E-3</v>
      </c>
    </row>
    <row r="508" spans="1:12" x14ac:dyDescent="0.55000000000000004">
      <c r="A508" t="s">
        <v>508</v>
      </c>
      <c r="B508">
        <v>112.55</v>
      </c>
      <c r="C508">
        <v>0.80385852090032195</v>
      </c>
      <c r="E508" s="1">
        <v>0.82499999999999996</v>
      </c>
      <c r="F508">
        <v>-0.1</v>
      </c>
      <c r="G508">
        <v>0.29499999999999998</v>
      </c>
      <c r="K508" s="3">
        <f t="shared" si="14"/>
        <v>7.7083333333333333E-4</v>
      </c>
      <c r="L508" s="2">
        <f t="shared" si="15"/>
        <v>4.4523671058049885E-3</v>
      </c>
    </row>
    <row r="509" spans="1:12" x14ac:dyDescent="0.55000000000000004">
      <c r="A509" t="s">
        <v>509</v>
      </c>
      <c r="B509">
        <v>112.05</v>
      </c>
      <c r="C509">
        <v>0.80305159606504695</v>
      </c>
      <c r="E509" s="1">
        <v>1</v>
      </c>
      <c r="F509">
        <v>-9.5000000000000001E-2</v>
      </c>
      <c r="G509">
        <v>0.37</v>
      </c>
      <c r="K509" s="3">
        <f t="shared" si="14"/>
        <v>9.1250000000000001E-4</v>
      </c>
      <c r="L509" s="2">
        <f t="shared" si="15"/>
        <v>7.1652792005867383E-3</v>
      </c>
    </row>
    <row r="510" spans="1:12" x14ac:dyDescent="0.55000000000000004">
      <c r="A510" t="s">
        <v>510</v>
      </c>
      <c r="B510">
        <v>111.25</v>
      </c>
      <c r="C510">
        <v>0.77270795502839695</v>
      </c>
      <c r="E510" s="1">
        <v>1.02</v>
      </c>
      <c r="F510">
        <v>-6.5000000000000002E-2</v>
      </c>
      <c r="G510">
        <v>0.27</v>
      </c>
      <c r="K510" s="3">
        <f t="shared" si="14"/>
        <v>9.0416666666666662E-4</v>
      </c>
      <c r="L510" s="2">
        <f t="shared" si="15"/>
        <v>2.7002716677460015E-3</v>
      </c>
    </row>
    <row r="511" spans="1:12" x14ac:dyDescent="0.55000000000000004">
      <c r="A511" t="s">
        <v>511</v>
      </c>
      <c r="B511">
        <v>110.95</v>
      </c>
      <c r="C511">
        <v>0.77890719320792901</v>
      </c>
      <c r="E511" s="1">
        <v>0.99</v>
      </c>
      <c r="F511">
        <v>-0.105</v>
      </c>
      <c r="G511">
        <v>0.35</v>
      </c>
      <c r="K511" s="3">
        <f t="shared" si="14"/>
        <v>9.1250000000000001E-4</v>
      </c>
      <c r="L511" s="2">
        <f t="shared" si="15"/>
        <v>-8.8833640846104345E-3</v>
      </c>
    </row>
    <row r="512" spans="1:12" x14ac:dyDescent="0.55000000000000004">
      <c r="A512" t="s">
        <v>512</v>
      </c>
      <c r="B512">
        <v>111.94</v>
      </c>
      <c r="C512">
        <v>0.77050506607080904</v>
      </c>
      <c r="E512" s="1">
        <v>1.22</v>
      </c>
      <c r="F512">
        <v>-2.5000000000000001E-2</v>
      </c>
      <c r="G512">
        <v>0.27</v>
      </c>
      <c r="K512" s="3">
        <f t="shared" si="14"/>
        <v>1.0375E-3</v>
      </c>
      <c r="L512" s="2">
        <f t="shared" si="15"/>
        <v>1.2495106159758684E-2</v>
      </c>
    </row>
    <row r="513" spans="1:12" x14ac:dyDescent="0.55000000000000004">
      <c r="A513" t="s">
        <v>513</v>
      </c>
      <c r="B513">
        <v>110.55</v>
      </c>
      <c r="C513">
        <v>0.76196281621456896</v>
      </c>
      <c r="E513" s="1">
        <v>1.29</v>
      </c>
      <c r="F513">
        <v>-0.12</v>
      </c>
      <c r="G513">
        <v>0.26500000000000001</v>
      </c>
      <c r="K513" s="3">
        <f t="shared" si="14"/>
        <v>1.175E-3</v>
      </c>
      <c r="L513" s="2">
        <f t="shared" si="15"/>
        <v>4.5238634564803704E-4</v>
      </c>
    </row>
    <row r="514" spans="1:12" x14ac:dyDescent="0.55000000000000004">
      <c r="A514" t="s">
        <v>514</v>
      </c>
      <c r="B514">
        <v>110.5</v>
      </c>
      <c r="C514">
        <v>0.77663870767318999</v>
      </c>
      <c r="E514" s="1">
        <v>1.3</v>
      </c>
      <c r="F514">
        <v>-0.215</v>
      </c>
      <c r="G514">
        <v>0.27</v>
      </c>
      <c r="K514" s="3">
        <f t="shared" si="14"/>
        <v>1.2625000000000002E-3</v>
      </c>
      <c r="L514" s="2">
        <f t="shared" si="15"/>
        <v>-1.935891250876054E-2</v>
      </c>
    </row>
    <row r="515" spans="1:12" x14ac:dyDescent="0.55000000000000004">
      <c r="A515" t="s">
        <v>515</v>
      </c>
      <c r="B515">
        <v>112.66</v>
      </c>
      <c r="C515">
        <v>0.74716078900179295</v>
      </c>
      <c r="E515" s="1">
        <v>1.31</v>
      </c>
      <c r="F515">
        <v>-0.16500000000000001</v>
      </c>
      <c r="G515">
        <v>0.28000000000000003</v>
      </c>
      <c r="K515" s="3">
        <f t="shared" si="14"/>
        <v>1.2291666666666668E-3</v>
      </c>
      <c r="L515" s="2">
        <f t="shared" si="15"/>
        <v>-4.3399386129783224E-3</v>
      </c>
    </row>
    <row r="516" spans="1:12" x14ac:dyDescent="0.55000000000000004">
      <c r="A516" t="s">
        <v>516</v>
      </c>
      <c r="B516">
        <v>113.15</v>
      </c>
      <c r="C516">
        <v>0.75648687495271905</v>
      </c>
      <c r="E516" s="1">
        <v>1.33</v>
      </c>
      <c r="F516">
        <v>-6.5000000000000002E-2</v>
      </c>
      <c r="G516">
        <v>0.49</v>
      </c>
      <c r="K516" s="3">
        <f t="shared" ref="K516:K579" si="16">(E516-F516)/(100*12)</f>
        <v>1.1625000000000001E-3</v>
      </c>
      <c r="L516" s="2">
        <f t="shared" ref="L516:L579" si="17">LN(1/B517)-LN(1/B516)</f>
        <v>1.021550078445177E-2</v>
      </c>
    </row>
    <row r="517" spans="1:12" x14ac:dyDescent="0.55000000000000004">
      <c r="A517" t="s">
        <v>517</v>
      </c>
      <c r="B517">
        <v>112</v>
      </c>
      <c r="C517">
        <v>0.74379857934471305</v>
      </c>
      <c r="E517" s="1">
        <v>1.42</v>
      </c>
      <c r="F517">
        <v>-1.4999999999999999E-2</v>
      </c>
      <c r="G517">
        <v>0.65</v>
      </c>
      <c r="K517" s="3">
        <f t="shared" si="16"/>
        <v>1.1958333333333333E-3</v>
      </c>
      <c r="L517" s="2">
        <f t="shared" si="17"/>
        <v>-8.00359986052257E-3</v>
      </c>
    </row>
    <row r="518" spans="1:12" x14ac:dyDescent="0.55000000000000004">
      <c r="A518" t="s">
        <v>518</v>
      </c>
      <c r="B518">
        <v>112.9</v>
      </c>
      <c r="C518">
        <v>0.74011027643118799</v>
      </c>
      <c r="E518" s="1">
        <v>1.65</v>
      </c>
      <c r="F518">
        <v>-0.11</v>
      </c>
      <c r="G518">
        <v>0.505</v>
      </c>
      <c r="K518" s="3">
        <f t="shared" si="16"/>
        <v>1.4666666666666667E-3</v>
      </c>
      <c r="L518" s="2">
        <f t="shared" si="17"/>
        <v>3.6623557240570648E-2</v>
      </c>
    </row>
    <row r="519" spans="1:12" x14ac:dyDescent="0.55000000000000004">
      <c r="A519" t="s">
        <v>519</v>
      </c>
      <c r="B519">
        <v>108.84</v>
      </c>
      <c r="C519">
        <v>0.70363073499999995</v>
      </c>
      <c r="E519" s="1">
        <v>1.84</v>
      </c>
      <c r="F519">
        <v>-0.105</v>
      </c>
      <c r="G519">
        <v>0.51</v>
      </c>
      <c r="K519" s="3">
        <f t="shared" si="16"/>
        <v>1.6208333333333333E-3</v>
      </c>
      <c r="L519" s="2">
        <f t="shared" si="17"/>
        <v>1.406388835762229E-2</v>
      </c>
    </row>
    <row r="520" spans="1:12" x14ac:dyDescent="0.55000000000000004">
      <c r="A520" t="s">
        <v>520</v>
      </c>
      <c r="B520">
        <v>107.32</v>
      </c>
      <c r="C520">
        <v>0.72566307500000005</v>
      </c>
      <c r="E520" s="1">
        <v>1.73</v>
      </c>
      <c r="F520">
        <v>-0.115</v>
      </c>
      <c r="G520">
        <v>0.52</v>
      </c>
      <c r="K520" s="3">
        <f t="shared" si="16"/>
        <v>1.5375E-3</v>
      </c>
      <c r="L520" s="2">
        <f t="shared" si="17"/>
        <v>1.0585083141669394E-2</v>
      </c>
    </row>
    <row r="521" spans="1:12" x14ac:dyDescent="0.55000000000000004">
      <c r="A521" t="s">
        <v>521</v>
      </c>
      <c r="B521">
        <v>106.19</v>
      </c>
      <c r="C521">
        <v>0.71116168260854096</v>
      </c>
      <c r="E521" s="1">
        <v>1.79</v>
      </c>
      <c r="F521">
        <v>-0.105</v>
      </c>
      <c r="G521">
        <v>0.65500000000000003</v>
      </c>
      <c r="K521" s="3">
        <f t="shared" si="16"/>
        <v>1.5791666666666667E-3</v>
      </c>
      <c r="L521" s="2">
        <f t="shared" si="17"/>
        <v>-2.8957939889989959E-2</v>
      </c>
    </row>
    <row r="522" spans="1:12" x14ac:dyDescent="0.55000000000000004">
      <c r="A522" t="s">
        <v>522</v>
      </c>
      <c r="B522">
        <v>109.31</v>
      </c>
      <c r="C522">
        <v>0.72859744990892505</v>
      </c>
      <c r="E522" s="1">
        <v>1.98</v>
      </c>
      <c r="F522">
        <v>-0.105</v>
      </c>
      <c r="G522">
        <v>0.54</v>
      </c>
      <c r="K522" s="3">
        <f t="shared" si="16"/>
        <v>1.7374999999999999E-3</v>
      </c>
      <c r="L522" s="2">
        <f t="shared" si="17"/>
        <v>5.9641411823676549E-3</v>
      </c>
    </row>
    <row r="523" spans="1:12" x14ac:dyDescent="0.55000000000000004">
      <c r="A523" t="s">
        <v>523</v>
      </c>
      <c r="B523">
        <v>108.66</v>
      </c>
      <c r="C523">
        <v>0.75041272699984995</v>
      </c>
      <c r="E523" s="1">
        <v>2.0299999999999998</v>
      </c>
      <c r="F523">
        <v>-0.13500000000000001</v>
      </c>
      <c r="G523">
        <v>0.52</v>
      </c>
      <c r="K523" s="3">
        <f t="shared" si="16"/>
        <v>1.8041666666666666E-3</v>
      </c>
      <c r="L523" s="2">
        <f t="shared" si="17"/>
        <v>-1.6339188742749755E-2</v>
      </c>
    </row>
    <row r="524" spans="1:12" x14ac:dyDescent="0.55000000000000004">
      <c r="A524" t="s">
        <v>524</v>
      </c>
      <c r="B524">
        <v>110.45</v>
      </c>
      <c r="C524">
        <v>0.76106396742646198</v>
      </c>
      <c r="E524" s="1">
        <v>2.1349999999999998</v>
      </c>
      <c r="F524">
        <v>-0.23499999999999999</v>
      </c>
      <c r="G524">
        <v>0.52</v>
      </c>
      <c r="K524" s="3">
        <f t="shared" si="16"/>
        <v>1.9749999999999998E-3</v>
      </c>
      <c r="L524" s="2">
        <f t="shared" si="17"/>
        <v>-4.6969646463459469E-3</v>
      </c>
    </row>
    <row r="525" spans="1:12" x14ac:dyDescent="0.55000000000000004">
      <c r="A525" t="s">
        <v>525</v>
      </c>
      <c r="B525">
        <v>110.97</v>
      </c>
      <c r="C525">
        <v>0.75970523436906501</v>
      </c>
      <c r="E525" s="1">
        <v>2.16</v>
      </c>
      <c r="F525">
        <v>0.05</v>
      </c>
      <c r="G525">
        <v>0.68</v>
      </c>
      <c r="K525" s="3">
        <f t="shared" si="16"/>
        <v>1.7583333333333335E-3</v>
      </c>
      <c r="L525" s="2">
        <f t="shared" si="17"/>
        <v>-2.703067998615083E-4</v>
      </c>
    </row>
    <row r="526" spans="1:12" x14ac:dyDescent="0.55000000000000004">
      <c r="A526" t="s">
        <v>526</v>
      </c>
      <c r="B526">
        <v>111</v>
      </c>
      <c r="C526">
        <v>0.76890546307331498</v>
      </c>
      <c r="E526" s="1">
        <v>2.14</v>
      </c>
      <c r="F526">
        <v>-0.30499999999999999</v>
      </c>
      <c r="G526">
        <v>0.73</v>
      </c>
      <c r="K526" s="3">
        <f t="shared" si="16"/>
        <v>2.0375000000000002E-3</v>
      </c>
      <c r="L526" s="2">
        <f t="shared" si="17"/>
        <v>-2.200828349056394E-2</v>
      </c>
    </row>
    <row r="527" spans="1:12" x14ac:dyDescent="0.55000000000000004">
      <c r="A527" t="s">
        <v>527</v>
      </c>
      <c r="B527">
        <v>113.47</v>
      </c>
      <c r="C527">
        <v>0.76681236101525996</v>
      </c>
      <c r="E527" s="1">
        <v>2.3199999999999998</v>
      </c>
      <c r="F527">
        <v>-0.13</v>
      </c>
      <c r="G527">
        <v>0.77</v>
      </c>
      <c r="K527" s="3">
        <f t="shared" si="16"/>
        <v>2.0416666666666665E-3</v>
      </c>
      <c r="L527" s="2">
        <f t="shared" si="17"/>
        <v>2.0290245591993994E-3</v>
      </c>
    </row>
    <row r="528" spans="1:12" x14ac:dyDescent="0.55000000000000004">
      <c r="A528" t="s">
        <v>528</v>
      </c>
      <c r="B528">
        <v>113.24</v>
      </c>
      <c r="C528">
        <v>0.78284014404258595</v>
      </c>
      <c r="E528" s="1">
        <v>2.35</v>
      </c>
      <c r="F528">
        <v>-0.17</v>
      </c>
      <c r="G528">
        <v>0.87</v>
      </c>
      <c r="K528" s="3">
        <f t="shared" si="16"/>
        <v>2.0999999999999999E-3</v>
      </c>
      <c r="L528" s="2">
        <f t="shared" si="17"/>
        <v>-1.6764463272522789E-3</v>
      </c>
    </row>
    <row r="529" spans="1:12" x14ac:dyDescent="0.55000000000000004">
      <c r="A529" t="s">
        <v>529</v>
      </c>
      <c r="B529">
        <v>113.43</v>
      </c>
      <c r="C529">
        <v>0.78400627205017603</v>
      </c>
      <c r="E529" s="1">
        <v>2.5</v>
      </c>
      <c r="F529">
        <v>-0.17499999999999999</v>
      </c>
      <c r="G529">
        <v>1.0549999999999999</v>
      </c>
      <c r="K529" s="3">
        <f t="shared" si="16"/>
        <v>2.2291666666666666E-3</v>
      </c>
      <c r="L529" s="2">
        <f t="shared" si="17"/>
        <v>2.3188410783388846E-2</v>
      </c>
    </row>
    <row r="530" spans="1:12" x14ac:dyDescent="0.55000000000000004">
      <c r="A530" t="s">
        <v>530</v>
      </c>
      <c r="B530">
        <v>110.83</v>
      </c>
      <c r="C530">
        <v>0.78768067425465704</v>
      </c>
      <c r="E530" s="1">
        <v>2.7</v>
      </c>
      <c r="F530">
        <v>-0.25</v>
      </c>
      <c r="G530">
        <v>0.91500000000000004</v>
      </c>
      <c r="K530" s="3">
        <f t="shared" si="16"/>
        <v>2.4583333333333336E-3</v>
      </c>
      <c r="L530" s="2">
        <f t="shared" si="17"/>
        <v>1.7383827982002664E-2</v>
      </c>
    </row>
    <row r="531" spans="1:12" x14ac:dyDescent="0.55000000000000004">
      <c r="A531" t="s">
        <v>531</v>
      </c>
      <c r="B531">
        <v>108.92</v>
      </c>
      <c r="C531">
        <v>0.76164362694695198</v>
      </c>
      <c r="E531" s="1">
        <v>2.5499999999999998</v>
      </c>
      <c r="F531">
        <v>-0.20499999999999999</v>
      </c>
      <c r="G531">
        <v>0.77</v>
      </c>
      <c r="K531" s="3">
        <f t="shared" si="16"/>
        <v>2.2958333333333333E-3</v>
      </c>
      <c r="L531" s="2">
        <f t="shared" si="17"/>
        <v>-1.7925051159565442E-2</v>
      </c>
    </row>
    <row r="532" spans="1:12" x14ac:dyDescent="0.55000000000000004">
      <c r="A532" t="s">
        <v>532</v>
      </c>
      <c r="B532">
        <v>110.89</v>
      </c>
      <c r="C532">
        <v>0.75171014056979601</v>
      </c>
      <c r="E532" s="1">
        <v>2.54</v>
      </c>
      <c r="F532">
        <v>-0.30499999999999999</v>
      </c>
      <c r="G532">
        <v>0.77</v>
      </c>
      <c r="K532" s="3">
        <f t="shared" si="16"/>
        <v>2.3708333333333333E-3</v>
      </c>
      <c r="L532" s="2">
        <f t="shared" si="17"/>
        <v>-2.7050178245247025E-4</v>
      </c>
    </row>
    <row r="533" spans="1:12" x14ac:dyDescent="0.55000000000000004">
      <c r="A533" t="s">
        <v>533</v>
      </c>
      <c r="B533">
        <v>110.92</v>
      </c>
      <c r="C533">
        <v>0.76303841898439595</v>
      </c>
      <c r="E533" s="1">
        <v>2.54</v>
      </c>
      <c r="F533">
        <v>-0.21</v>
      </c>
      <c r="G533">
        <v>0.77</v>
      </c>
      <c r="K533" s="3">
        <f t="shared" si="16"/>
        <v>2.2916666666666667E-3</v>
      </c>
      <c r="L533" s="2">
        <f t="shared" si="17"/>
        <v>-7.0074853275778892E-3</v>
      </c>
    </row>
    <row r="534" spans="1:12" x14ac:dyDescent="0.55000000000000004">
      <c r="A534" t="s">
        <v>534</v>
      </c>
      <c r="B534">
        <v>111.7</v>
      </c>
      <c r="C534">
        <v>0.76860996887129596</v>
      </c>
      <c r="E534" s="1">
        <v>2.56</v>
      </c>
      <c r="F534">
        <v>-0.22</v>
      </c>
      <c r="G534">
        <v>0.77</v>
      </c>
      <c r="K534" s="3">
        <f t="shared" si="16"/>
        <v>2.316666666666667E-3</v>
      </c>
      <c r="L534" s="2">
        <f t="shared" si="17"/>
        <v>2.1445874628761352E-2</v>
      </c>
    </row>
    <row r="535" spans="1:12" x14ac:dyDescent="0.55000000000000004">
      <c r="A535" t="s">
        <v>535</v>
      </c>
      <c r="B535">
        <v>109.33</v>
      </c>
      <c r="C535">
        <v>0.79488096657525498</v>
      </c>
      <c r="E535" s="1">
        <v>2.4900000000000002</v>
      </c>
      <c r="F535">
        <v>-0.19</v>
      </c>
      <c r="G535">
        <v>0.75</v>
      </c>
      <c r="K535" s="3">
        <f t="shared" si="16"/>
        <v>2.2333333333333333E-3</v>
      </c>
      <c r="L535" s="2">
        <f t="shared" si="17"/>
        <v>1.5206965549976026E-2</v>
      </c>
    </row>
    <row r="536" spans="1:12" x14ac:dyDescent="0.55000000000000004">
      <c r="A536" t="s">
        <v>536</v>
      </c>
      <c r="B536">
        <v>107.68</v>
      </c>
      <c r="C536">
        <v>0.78817733990147798</v>
      </c>
      <c r="E536" s="1">
        <v>2.38</v>
      </c>
      <c r="F536">
        <v>-7.0000000000000007E-2</v>
      </c>
      <c r="G536">
        <v>0.75</v>
      </c>
      <c r="K536" s="3">
        <f t="shared" si="16"/>
        <v>2.0416666666666665E-3</v>
      </c>
      <c r="L536" s="2">
        <f t="shared" si="17"/>
        <v>-8.1391496301961297E-3</v>
      </c>
    </row>
    <row r="537" spans="1:12" x14ac:dyDescent="0.55000000000000004">
      <c r="A537" t="s">
        <v>537</v>
      </c>
      <c r="B537">
        <v>108.56</v>
      </c>
      <c r="C537">
        <v>0.82203041512536001</v>
      </c>
      <c r="E537" s="1">
        <v>2.23</v>
      </c>
      <c r="F537">
        <v>-0.21</v>
      </c>
      <c r="G537">
        <v>0.75</v>
      </c>
      <c r="K537" s="3">
        <f t="shared" si="16"/>
        <v>2.0333333333333332E-3</v>
      </c>
      <c r="L537" s="2">
        <f t="shared" si="17"/>
        <v>1.9815523473661223E-2</v>
      </c>
    </row>
    <row r="538" spans="1:12" x14ac:dyDescent="0.55000000000000004">
      <c r="A538" t="s">
        <v>538</v>
      </c>
      <c r="B538">
        <v>106.43</v>
      </c>
      <c r="C538">
        <v>0.82115289866973196</v>
      </c>
      <c r="E538" s="1">
        <v>2.14</v>
      </c>
      <c r="F538">
        <v>-0.3</v>
      </c>
      <c r="G538">
        <v>0.75</v>
      </c>
      <c r="K538" s="3">
        <f t="shared" si="16"/>
        <v>2.0333333333333332E-3</v>
      </c>
      <c r="L538" s="2">
        <f t="shared" si="17"/>
        <v>-1.4180664907863516E-2</v>
      </c>
    </row>
    <row r="539" spans="1:12" x14ac:dyDescent="0.55000000000000004">
      <c r="A539" t="s">
        <v>539</v>
      </c>
      <c r="B539">
        <v>107.95</v>
      </c>
      <c r="C539">
        <v>0.81294203723274505</v>
      </c>
      <c r="E539" s="1">
        <v>2.12</v>
      </c>
      <c r="F539">
        <v>-7.4999999999999997E-2</v>
      </c>
      <c r="G539">
        <v>0.77</v>
      </c>
      <c r="K539" s="3">
        <f t="shared" si="16"/>
        <v>1.8291666666666669E-3</v>
      </c>
      <c r="L539" s="2">
        <f t="shared" si="17"/>
        <v>-8.1188747471543365E-3</v>
      </c>
    </row>
    <row r="540" spans="1:12" x14ac:dyDescent="0.55000000000000004">
      <c r="A540" t="s">
        <v>540</v>
      </c>
      <c r="B540">
        <v>108.83</v>
      </c>
      <c r="C540">
        <v>0.77163470812917201</v>
      </c>
      <c r="E540" s="1">
        <v>1.78</v>
      </c>
      <c r="F540">
        <v>-0.23</v>
      </c>
      <c r="G540">
        <v>0.76</v>
      </c>
      <c r="K540" s="3">
        <f t="shared" si="16"/>
        <v>1.6750000000000003E-3</v>
      </c>
      <c r="L540" s="2">
        <f t="shared" si="17"/>
        <v>-2.5695159590366501E-3</v>
      </c>
    </row>
    <row r="541" spans="1:12" x14ac:dyDescent="0.55000000000000004">
      <c r="A541" t="s">
        <v>541</v>
      </c>
      <c r="B541">
        <v>109.11</v>
      </c>
      <c r="C541">
        <v>0.775795190069822</v>
      </c>
      <c r="E541" s="1">
        <v>1.55</v>
      </c>
      <c r="F541">
        <v>-0.61</v>
      </c>
      <c r="G541">
        <v>0.73</v>
      </c>
      <c r="K541" s="3">
        <f t="shared" si="16"/>
        <v>1.8000000000000002E-3</v>
      </c>
      <c r="L541" s="2">
        <f t="shared" si="17"/>
        <v>-9.1646428145075731E-5</v>
      </c>
    </row>
    <row r="542" spans="1:12" x14ac:dyDescent="0.55000000000000004">
      <c r="A542" t="s">
        <v>542</v>
      </c>
      <c r="B542">
        <v>109.12</v>
      </c>
      <c r="C542">
        <v>0.76210799070228297</v>
      </c>
      <c r="E542" s="1">
        <v>1.79</v>
      </c>
      <c r="F542">
        <v>-0.27</v>
      </c>
      <c r="G542">
        <v>0.79</v>
      </c>
      <c r="K542" s="3">
        <f t="shared" si="16"/>
        <v>1.7166666666666667E-3</v>
      </c>
      <c r="L542" s="2">
        <f t="shared" si="17"/>
        <v>8.2512037686210959E-4</v>
      </c>
    </row>
    <row r="543" spans="1:12" x14ac:dyDescent="0.55000000000000004">
      <c r="A543" t="s">
        <v>543</v>
      </c>
      <c r="B543">
        <v>109.03</v>
      </c>
      <c r="C543">
        <v>0.76181769702510205</v>
      </c>
      <c r="E543" s="1">
        <v>1.65</v>
      </c>
      <c r="F543">
        <v>-0.16</v>
      </c>
      <c r="G543">
        <v>0.75</v>
      </c>
      <c r="K543" s="3">
        <f t="shared" si="16"/>
        <v>1.5083333333333331E-3</v>
      </c>
      <c r="L543" s="2">
        <f t="shared" si="17"/>
        <v>-3.3878162695906155E-3</v>
      </c>
    </row>
    <row r="544" spans="1:12" x14ac:dyDescent="0.55000000000000004">
      <c r="A544" t="s">
        <v>544</v>
      </c>
      <c r="B544">
        <v>109.4</v>
      </c>
      <c r="C544">
        <v>0.77627697562490305</v>
      </c>
      <c r="E544" s="1">
        <v>1.49</v>
      </c>
      <c r="F544">
        <v>-0.2</v>
      </c>
      <c r="G544">
        <v>0.72</v>
      </c>
      <c r="K544" s="3">
        <f t="shared" si="16"/>
        <v>1.4083333333333333E-3</v>
      </c>
      <c r="L544" s="2">
        <f t="shared" si="17"/>
        <v>6.4190958607168724E-3</v>
      </c>
    </row>
    <row r="545" spans="1:12" x14ac:dyDescent="0.55000000000000004">
      <c r="A545" t="s">
        <v>545</v>
      </c>
      <c r="B545">
        <v>108.7</v>
      </c>
      <c r="C545">
        <v>0.80902876097245202</v>
      </c>
      <c r="E545" s="1">
        <v>0.91</v>
      </c>
      <c r="F545">
        <v>-0.65</v>
      </c>
      <c r="G545">
        <v>0.32500000000000001</v>
      </c>
      <c r="K545" s="3">
        <f t="shared" si="16"/>
        <v>1.2999999999999999E-3</v>
      </c>
      <c r="L545" s="2">
        <f t="shared" si="17"/>
        <v>1.9695917258527373E-2</v>
      </c>
    </row>
    <row r="546" spans="1:12" x14ac:dyDescent="0.55000000000000004">
      <c r="A546" t="s">
        <v>546</v>
      </c>
      <c r="B546">
        <v>106.58</v>
      </c>
      <c r="C546">
        <v>0.79936051159072796</v>
      </c>
      <c r="E546" s="1">
        <v>0.23</v>
      </c>
      <c r="F546">
        <v>-0.105</v>
      </c>
      <c r="G546">
        <v>0.185</v>
      </c>
      <c r="K546" s="3">
        <f t="shared" si="16"/>
        <v>2.7916666666666666E-4</v>
      </c>
      <c r="L546" s="2">
        <f t="shared" si="17"/>
        <v>-5.2405135841775419E-3</v>
      </c>
    </row>
    <row r="547" spans="1:12" x14ac:dyDescent="0.55000000000000004">
      <c r="A547" t="s">
        <v>547</v>
      </c>
      <c r="B547">
        <v>107.14</v>
      </c>
      <c r="C547">
        <v>0.81142486205777398</v>
      </c>
      <c r="E547" s="1">
        <v>0.13</v>
      </c>
      <c r="F547">
        <v>-0.08</v>
      </c>
      <c r="G547">
        <v>0.23</v>
      </c>
      <c r="K547" s="3">
        <f t="shared" si="16"/>
        <v>1.7500000000000003E-4</v>
      </c>
      <c r="L547" s="2">
        <f t="shared" si="17"/>
        <v>-5.3988774905846526E-3</v>
      </c>
    </row>
    <row r="548" spans="1:12" x14ac:dyDescent="0.55000000000000004">
      <c r="A548" t="s">
        <v>548</v>
      </c>
      <c r="B548">
        <v>107.72</v>
      </c>
      <c r="C548">
        <v>0.81496271545576804</v>
      </c>
      <c r="E548" s="1">
        <v>0.15</v>
      </c>
      <c r="F548">
        <v>-0.16500000000000001</v>
      </c>
      <c r="G548">
        <v>0.19500000000000001</v>
      </c>
      <c r="K548" s="3">
        <f t="shared" si="16"/>
        <v>2.6249999999999998E-4</v>
      </c>
      <c r="L548" s="2">
        <f t="shared" si="17"/>
        <v>2.9869842068755759E-2</v>
      </c>
    </row>
    <row r="549" spans="1:12" x14ac:dyDescent="0.55000000000000004">
      <c r="A549" t="s">
        <v>549</v>
      </c>
      <c r="B549">
        <v>104.55</v>
      </c>
      <c r="C549">
        <v>0.76115086010047195</v>
      </c>
      <c r="E549" s="1">
        <v>0.15</v>
      </c>
      <c r="F549">
        <v>-0.115</v>
      </c>
      <c r="G549">
        <v>9.5000000000000001E-2</v>
      </c>
      <c r="K549" s="3">
        <f t="shared" si="16"/>
        <v>2.2083333333333335E-4</v>
      </c>
      <c r="L549" s="2">
        <f t="shared" si="17"/>
        <v>-7.8125397367934113E-3</v>
      </c>
    </row>
    <row r="550" spans="1:12" x14ac:dyDescent="0.55000000000000004">
      <c r="A550" t="s">
        <v>550</v>
      </c>
      <c r="B550">
        <v>105.37</v>
      </c>
      <c r="C550">
        <v>0.75168188822490301</v>
      </c>
      <c r="E550" s="1">
        <v>0.15</v>
      </c>
      <c r="F550">
        <v>-0.185</v>
      </c>
      <c r="G550">
        <v>0.42</v>
      </c>
      <c r="K550" s="3">
        <f t="shared" si="16"/>
        <v>2.7916666666666666E-4</v>
      </c>
      <c r="L550" s="2">
        <f t="shared" si="17"/>
        <v>-3.9780313872466166E-3</v>
      </c>
    </row>
    <row r="551" spans="1:12" x14ac:dyDescent="0.55000000000000004">
      <c r="A551" t="s">
        <v>551</v>
      </c>
      <c r="B551">
        <v>105.79</v>
      </c>
      <c r="C551">
        <v>0.77927138125852302</v>
      </c>
      <c r="E551" s="1">
        <v>0.16</v>
      </c>
      <c r="F551">
        <v>-0.13500000000000001</v>
      </c>
      <c r="G551">
        <v>0.09</v>
      </c>
      <c r="K551" s="3">
        <f t="shared" si="16"/>
        <v>2.4583333333333336E-4</v>
      </c>
      <c r="L551" s="2">
        <f t="shared" si="17"/>
        <v>1.1503668238698417E-2</v>
      </c>
    </row>
    <row r="552" spans="1:12" x14ac:dyDescent="0.55000000000000004">
      <c r="A552" t="s">
        <v>552</v>
      </c>
      <c r="B552">
        <v>104.58</v>
      </c>
      <c r="C552">
        <v>0.77017868145409696</v>
      </c>
      <c r="E552" s="1">
        <v>0.16</v>
      </c>
      <c r="F552">
        <v>-0.185</v>
      </c>
      <c r="G552">
        <v>0.09</v>
      </c>
      <c r="K552" s="3">
        <f t="shared" si="16"/>
        <v>2.875E-4</v>
      </c>
      <c r="L552" s="2">
        <f t="shared" si="17"/>
        <v>6.8122115202644551E-3</v>
      </c>
    </row>
    <row r="553" spans="1:12" x14ac:dyDescent="0.55000000000000004">
      <c r="A553" t="s">
        <v>553</v>
      </c>
      <c r="B553">
        <v>103.87</v>
      </c>
      <c r="C553">
        <v>0.74875519448916195</v>
      </c>
      <c r="E553" s="1">
        <v>0.16</v>
      </c>
      <c r="F553">
        <v>-0.32500000000000001</v>
      </c>
      <c r="G553">
        <v>0.09</v>
      </c>
      <c r="K553" s="3">
        <f t="shared" si="16"/>
        <v>4.0416666666666666E-4</v>
      </c>
      <c r="L553" s="2">
        <f t="shared" si="17"/>
        <v>2.3132540435941706E-3</v>
      </c>
    </row>
    <row r="554" spans="1:12" x14ac:dyDescent="0.55000000000000004">
      <c r="A554" t="s">
        <v>554</v>
      </c>
      <c r="B554">
        <v>103.63</v>
      </c>
      <c r="C554">
        <v>0.74515648286140101</v>
      </c>
      <c r="E554" s="1">
        <v>0.17</v>
      </c>
      <c r="F554">
        <v>-0.2</v>
      </c>
      <c r="G554">
        <v>0.09</v>
      </c>
      <c r="K554" s="3">
        <f t="shared" si="16"/>
        <v>3.0833333333333331E-4</v>
      </c>
      <c r="L554" s="2">
        <f t="shared" si="17"/>
        <v>-8.1688023319950176E-3</v>
      </c>
    </row>
    <row r="555" spans="1:12" x14ac:dyDescent="0.55000000000000004">
      <c r="A555" t="s">
        <v>555</v>
      </c>
      <c r="B555">
        <v>104.48</v>
      </c>
      <c r="C555">
        <v>0.72896923749817799</v>
      </c>
      <c r="E555" s="1">
        <v>0.17</v>
      </c>
      <c r="F555">
        <v>-0.12</v>
      </c>
      <c r="G555">
        <v>0.09</v>
      </c>
      <c r="K555" s="3">
        <f t="shared" si="16"/>
        <v>2.416666666666667E-4</v>
      </c>
      <c r="L555" s="2">
        <f t="shared" si="17"/>
        <v>-1.6610889263801276E-2</v>
      </c>
    </row>
    <row r="556" spans="1:12" x14ac:dyDescent="0.55000000000000004">
      <c r="A556" t="s">
        <v>556</v>
      </c>
      <c r="B556">
        <v>106.23</v>
      </c>
      <c r="C556">
        <v>0.71813285457809695</v>
      </c>
      <c r="E556" s="1">
        <v>0.17</v>
      </c>
      <c r="F556">
        <v>-0.12</v>
      </c>
      <c r="G556">
        <v>0.09</v>
      </c>
      <c r="K556" s="3">
        <f t="shared" si="16"/>
        <v>2.416666666666667E-4</v>
      </c>
      <c r="L556" s="2">
        <f t="shared" si="17"/>
        <v>-4.1217284922669073E-2</v>
      </c>
    </row>
    <row r="557" spans="1:12" x14ac:dyDescent="0.55000000000000004">
      <c r="A557" t="s">
        <v>557</v>
      </c>
      <c r="B557">
        <v>110.7</v>
      </c>
      <c r="C557">
        <v>0.72653298459750104</v>
      </c>
      <c r="E557" s="1">
        <v>0.17</v>
      </c>
      <c r="F557">
        <v>-0.15</v>
      </c>
      <c r="G557">
        <v>0.09</v>
      </c>
      <c r="K557" s="3">
        <f t="shared" si="16"/>
        <v>2.6666666666666668E-4</v>
      </c>
      <c r="L557" s="2">
        <f t="shared" si="17"/>
        <v>1.5934778323962284E-2</v>
      </c>
    </row>
    <row r="558" spans="1:12" x14ac:dyDescent="0.55000000000000004">
      <c r="A558" t="s">
        <v>558</v>
      </c>
      <c r="B558">
        <v>108.95</v>
      </c>
      <c r="C558">
        <v>0.71880391029327195</v>
      </c>
      <c r="E558" s="1">
        <v>0.15</v>
      </c>
      <c r="F558">
        <v>-0.14000000000000001</v>
      </c>
      <c r="G558">
        <v>0.09</v>
      </c>
      <c r="K558" s="3">
        <f t="shared" si="16"/>
        <v>2.416666666666667E-4</v>
      </c>
      <c r="L558" s="2">
        <f t="shared" si="17"/>
        <v>-2.2920019201757569E-3</v>
      </c>
    </row>
    <row r="559" spans="1:12" x14ac:dyDescent="0.55000000000000004">
      <c r="A559" t="s">
        <v>559</v>
      </c>
      <c r="B559">
        <v>109.2</v>
      </c>
      <c r="C559">
        <v>0.70796460176991105</v>
      </c>
      <c r="E559" s="1">
        <v>0.13</v>
      </c>
      <c r="F559">
        <v>-0.15</v>
      </c>
      <c r="G559">
        <v>0.1</v>
      </c>
      <c r="K559" s="3">
        <f t="shared" si="16"/>
        <v>2.3333333333333336E-4</v>
      </c>
      <c r="L559" s="2">
        <f t="shared" si="17"/>
        <v>-1.1834457647002417E-2</v>
      </c>
    </row>
    <row r="560" spans="1:12" x14ac:dyDescent="0.55000000000000004">
      <c r="A560" t="s">
        <v>560</v>
      </c>
      <c r="B560">
        <v>110.5</v>
      </c>
      <c r="C560">
        <v>0.72134458630887999</v>
      </c>
      <c r="E560" s="1">
        <v>0.15</v>
      </c>
      <c r="F560">
        <v>-0.15</v>
      </c>
      <c r="G560">
        <v>0.1</v>
      </c>
      <c r="K560" s="3">
        <f t="shared" si="16"/>
        <v>2.5000000000000001E-4</v>
      </c>
      <c r="L560" s="2">
        <f t="shared" si="17"/>
        <v>9.0909717012515046E-3</v>
      </c>
    </row>
    <row r="561" spans="1:12" x14ac:dyDescent="0.55000000000000004">
      <c r="A561" t="s">
        <v>561</v>
      </c>
      <c r="B561">
        <v>109.5</v>
      </c>
      <c r="C561">
        <v>0.715922107674685</v>
      </c>
      <c r="E561" s="1">
        <v>0.15</v>
      </c>
      <c r="F561">
        <v>-0.115</v>
      </c>
      <c r="G561">
        <v>0.09</v>
      </c>
      <c r="K561" s="3">
        <f t="shared" si="16"/>
        <v>2.2083333333333335E-4</v>
      </c>
      <c r="L561" s="2">
        <f t="shared" si="17"/>
        <v>-3.3732994562338803E-3</v>
      </c>
    </row>
    <row r="562" spans="1:12" x14ac:dyDescent="0.55000000000000004">
      <c r="A562" t="s">
        <v>562</v>
      </c>
      <c r="B562">
        <v>109.87</v>
      </c>
      <c r="C562">
        <v>0.72626915534897196</v>
      </c>
      <c r="E562" s="1">
        <v>0.15</v>
      </c>
      <c r="F562">
        <v>-0.15</v>
      </c>
      <c r="G562">
        <v>0.1</v>
      </c>
      <c r="K562" s="3">
        <f t="shared" si="16"/>
        <v>2.5000000000000001E-4</v>
      </c>
      <c r="L562" s="2">
        <f t="shared" si="17"/>
        <v>-1.8397128117146444E-2</v>
      </c>
    </row>
    <row r="563" spans="1:12" x14ac:dyDescent="0.55000000000000004">
      <c r="A563" t="s">
        <v>563</v>
      </c>
      <c r="B563">
        <v>111.91</v>
      </c>
      <c r="C563">
        <v>0.74432452549311501</v>
      </c>
      <c r="E563" s="1">
        <v>0.15</v>
      </c>
      <c r="F563">
        <v>-0.15</v>
      </c>
      <c r="G563">
        <v>0.1</v>
      </c>
      <c r="K563" s="3">
        <f t="shared" si="16"/>
        <v>2.5000000000000001E-4</v>
      </c>
      <c r="L563" s="2">
        <f t="shared" si="17"/>
        <v>-1.5428573468616591E-2</v>
      </c>
    </row>
    <row r="564" spans="1:12" x14ac:dyDescent="0.55000000000000004">
      <c r="A564" t="s">
        <v>564</v>
      </c>
      <c r="B564">
        <v>113.65</v>
      </c>
      <c r="C564">
        <v>0.725478816018572</v>
      </c>
      <c r="E564" s="1">
        <v>0.15</v>
      </c>
      <c r="F564">
        <v>-0.13500000000000001</v>
      </c>
      <c r="G564">
        <v>0.13</v>
      </c>
      <c r="K564" s="3">
        <f t="shared" si="16"/>
        <v>2.3750000000000003E-4</v>
      </c>
      <c r="L564" s="2">
        <f t="shared" si="17"/>
        <v>-1.3189713936778702E-3</v>
      </c>
    </row>
    <row r="565" spans="1:12" x14ac:dyDescent="0.55000000000000004">
      <c r="A565" t="s">
        <v>565</v>
      </c>
      <c r="B565">
        <v>113.8</v>
      </c>
      <c r="C565">
        <v>0.74954090619495595</v>
      </c>
      <c r="E565" s="1">
        <v>0.14000000000000001</v>
      </c>
      <c r="F565">
        <v>-0.15</v>
      </c>
      <c r="G565">
        <v>0.1</v>
      </c>
      <c r="K565" s="3">
        <f t="shared" si="16"/>
        <v>2.416666666666667E-4</v>
      </c>
      <c r="L565" s="2">
        <f t="shared" si="17"/>
        <v>-3.5963373702854184E-3</v>
      </c>
    </row>
    <row r="566" spans="1:12" x14ac:dyDescent="0.55000000000000004">
      <c r="A566" t="s">
        <v>566</v>
      </c>
      <c r="B566">
        <v>114.21</v>
      </c>
      <c r="C566">
        <v>0.74437993151704596</v>
      </c>
      <c r="E566" s="1">
        <v>0.14000000000000001</v>
      </c>
      <c r="F566">
        <v>-0.15</v>
      </c>
      <c r="G566">
        <v>0.24</v>
      </c>
      <c r="K566" s="3">
        <f t="shared" si="16"/>
        <v>2.416666666666667E-4</v>
      </c>
      <c r="L566" s="2">
        <f t="shared" si="17"/>
        <v>-1.0625426564304874E-2</v>
      </c>
    </row>
    <row r="567" spans="1:12" x14ac:dyDescent="0.55000000000000004">
      <c r="A567" t="s">
        <v>567</v>
      </c>
      <c r="B567">
        <v>115.43</v>
      </c>
      <c r="C567">
        <v>0.74604595643091598</v>
      </c>
      <c r="E567" s="1">
        <v>0.14000000000000001</v>
      </c>
      <c r="F567">
        <v>-0.15</v>
      </c>
      <c r="G567">
        <v>0.42</v>
      </c>
      <c r="K567" s="3">
        <f t="shared" si="16"/>
        <v>2.416666666666667E-4</v>
      </c>
      <c r="L567" s="2">
        <f t="shared" si="17"/>
        <v>-1.0390510935689434E-3</v>
      </c>
    </row>
    <row r="568" spans="1:12" x14ac:dyDescent="0.55000000000000004">
      <c r="A568" t="s">
        <v>568</v>
      </c>
      <c r="B568">
        <v>115.55</v>
      </c>
      <c r="C568">
        <v>0.74657508678935403</v>
      </c>
      <c r="E568" s="1">
        <v>0.44500000000000001</v>
      </c>
      <c r="F568">
        <v>-0.35</v>
      </c>
      <c r="G568">
        <v>0.73499999999999999</v>
      </c>
      <c r="K568" s="3">
        <f t="shared" si="16"/>
        <v>6.6249999999999989E-4</v>
      </c>
      <c r="L568" s="2">
        <f t="shared" si="17"/>
        <v>-5.7591033357835997E-2</v>
      </c>
    </row>
    <row r="569" spans="1:12" x14ac:dyDescent="0.55000000000000004">
      <c r="A569" t="s">
        <v>569</v>
      </c>
      <c r="B569">
        <v>122.4</v>
      </c>
      <c r="C569">
        <v>0.76187573806712106</v>
      </c>
      <c r="E569" s="1">
        <v>0.63500000000000001</v>
      </c>
      <c r="F569">
        <v>-0.15</v>
      </c>
      <c r="G569">
        <v>0.75</v>
      </c>
      <c r="K569" s="3">
        <f t="shared" si="16"/>
        <v>6.5416666666666672E-4</v>
      </c>
      <c r="L569" s="2">
        <f t="shared" si="17"/>
        <v>-5.9470553598328202E-2</v>
      </c>
    </row>
    <row r="570" spans="1:12" x14ac:dyDescent="0.55000000000000004">
      <c r="A570" t="s">
        <v>570</v>
      </c>
      <c r="B570">
        <v>129.9</v>
      </c>
      <c r="C570">
        <v>0.79557659413660098</v>
      </c>
      <c r="E570" s="1">
        <v>0.87</v>
      </c>
      <c r="F570">
        <v>-0.17</v>
      </c>
      <c r="G570">
        <v>0.98</v>
      </c>
      <c r="K570" s="3">
        <f t="shared" si="16"/>
        <v>8.6666666666666674E-4</v>
      </c>
      <c r="L570" s="2">
        <f t="shared" si="17"/>
        <v>1.3173379189984402E-2</v>
      </c>
    </row>
    <row r="571" spans="1:12" x14ac:dyDescent="0.55000000000000004">
      <c r="A571" t="s">
        <v>571</v>
      </c>
      <c r="B571">
        <v>128.19999999999999</v>
      </c>
      <c r="C571">
        <v>0.79434426880610098</v>
      </c>
      <c r="E571" s="1">
        <v>1.3049999999999999</v>
      </c>
      <c r="F571">
        <v>-0.25</v>
      </c>
      <c r="G571">
        <v>1.1000000000000001</v>
      </c>
      <c r="K571" s="3">
        <f t="shared" si="16"/>
        <v>1.2958333333333333E-3</v>
      </c>
      <c r="L571" s="2">
        <f t="shared" si="17"/>
        <v>-6.3684997863827419E-2</v>
      </c>
    </row>
    <row r="572" spans="1:12" x14ac:dyDescent="0.55000000000000004">
      <c r="A572" t="s">
        <v>572</v>
      </c>
      <c r="B572">
        <v>136.63</v>
      </c>
      <c r="C572">
        <v>0.82583202576595904</v>
      </c>
      <c r="E572" s="1">
        <v>1.895</v>
      </c>
      <c r="F572">
        <v>-0.3</v>
      </c>
      <c r="G572">
        <v>1.345</v>
      </c>
      <c r="K572" s="3">
        <f t="shared" si="16"/>
        <v>1.8291666666666664E-3</v>
      </c>
      <c r="L572" s="2">
        <f t="shared" si="17"/>
        <v>2.6927414128643079E-2</v>
      </c>
    </row>
    <row r="573" spans="1:12" x14ac:dyDescent="0.55000000000000004">
      <c r="A573" t="s">
        <v>573</v>
      </c>
      <c r="B573">
        <v>133</v>
      </c>
      <c r="C573">
        <v>0.82088327039894904</v>
      </c>
      <c r="E573" s="1">
        <v>2.5</v>
      </c>
      <c r="F573">
        <v>-0.22500000000000001</v>
      </c>
      <c r="G573">
        <v>1.65</v>
      </c>
      <c r="K573" s="3">
        <f t="shared" si="16"/>
        <v>2.2708333333333335E-3</v>
      </c>
      <c r="L573" s="2">
        <f t="shared" si="17"/>
        <v>-4.1315106003508184E-2</v>
      </c>
    </row>
    <row r="574" spans="1:12" x14ac:dyDescent="0.55000000000000004">
      <c r="A574" t="s">
        <v>574</v>
      </c>
      <c r="B574">
        <v>138.61000000000001</v>
      </c>
      <c r="C574">
        <v>0.86088154269972506</v>
      </c>
      <c r="E574" s="1">
        <v>2.625</v>
      </c>
      <c r="F574">
        <v>-0.26</v>
      </c>
      <c r="G574">
        <v>1.95</v>
      </c>
      <c r="K574" s="3">
        <f t="shared" si="16"/>
        <v>2.4041666666666664E-3</v>
      </c>
      <c r="L574" s="2">
        <f t="shared" si="17"/>
        <v>-4.327479521271993E-2</v>
      </c>
    </row>
    <row r="575" spans="1:12" x14ac:dyDescent="0.55000000000000004">
      <c r="A575" t="s">
        <v>575</v>
      </c>
      <c r="B575">
        <v>144.74</v>
      </c>
      <c r="C575">
        <v>0.90366889571660902</v>
      </c>
      <c r="E575" s="1">
        <v>3.2549999999999999</v>
      </c>
      <c r="F575">
        <v>-0.11</v>
      </c>
      <c r="G575">
        <v>2.52</v>
      </c>
      <c r="K575" s="3">
        <f t="shared" si="16"/>
        <v>2.8041666666666666E-3</v>
      </c>
      <c r="L575" s="2">
        <f t="shared" si="17"/>
        <v>-2.3893552539122176E-2</v>
      </c>
    </row>
    <row r="576" spans="1:12" x14ac:dyDescent="0.55000000000000004">
      <c r="A576" t="s">
        <v>576</v>
      </c>
      <c r="B576">
        <v>148.24</v>
      </c>
      <c r="C576">
        <v>0.86673889490790901</v>
      </c>
      <c r="E576" s="1">
        <v>4.0149999999999997</v>
      </c>
      <c r="F576">
        <v>0</v>
      </c>
      <c r="G576">
        <v>2.95</v>
      </c>
      <c r="K576" s="3">
        <f t="shared" si="16"/>
        <v>3.345833333333333E-3</v>
      </c>
      <c r="L576" s="2">
        <f t="shared" si="17"/>
        <v>6.5798533904399825E-2</v>
      </c>
    </row>
    <row r="577" spans="1:12" x14ac:dyDescent="0.55000000000000004">
      <c r="A577" t="s">
        <v>577</v>
      </c>
      <c r="B577">
        <v>138.80000000000001</v>
      </c>
      <c r="C577">
        <v>0.83257014403463503</v>
      </c>
      <c r="E577" s="1">
        <v>4.21</v>
      </c>
      <c r="F577">
        <v>-0.1</v>
      </c>
      <c r="G577">
        <v>3.15</v>
      </c>
      <c r="K577" s="3">
        <f t="shared" si="16"/>
        <v>3.5916666666666662E-3</v>
      </c>
      <c r="L577" s="2">
        <f t="shared" si="17"/>
        <v>4.5319967488955726E-2</v>
      </c>
    </row>
    <row r="578" spans="1:12" x14ac:dyDescent="0.55000000000000004">
      <c r="A578" t="s">
        <v>578</v>
      </c>
      <c r="B578">
        <v>132.65</v>
      </c>
      <c r="C578">
        <v>0.82863771958899601</v>
      </c>
      <c r="E578" s="1">
        <v>4.5650000000000004</v>
      </c>
      <c r="F578">
        <v>-0.05</v>
      </c>
      <c r="G578">
        <v>3.4350000000000001</v>
      </c>
      <c r="K578" s="3">
        <f t="shared" si="16"/>
        <v>3.8458333333333335E-3</v>
      </c>
      <c r="L578" s="2">
        <f t="shared" si="17"/>
        <v>1.7030746914938E-2</v>
      </c>
    </row>
    <row r="579" spans="1:12" x14ac:dyDescent="0.55000000000000004">
      <c r="A579" t="s">
        <v>579</v>
      </c>
      <c r="B579">
        <v>130.41</v>
      </c>
      <c r="C579">
        <v>0.81142486205777398</v>
      </c>
      <c r="E579" s="1">
        <v>4.7050000000000001</v>
      </c>
      <c r="F579">
        <v>-0.15</v>
      </c>
      <c r="G579">
        <v>3.98</v>
      </c>
      <c r="K579" s="3">
        <f t="shared" si="16"/>
        <v>4.0458333333333336E-3</v>
      </c>
      <c r="L579" s="2">
        <f t="shared" si="17"/>
        <v>-4.4101634770611575E-2</v>
      </c>
    </row>
    <row r="580" spans="1:12" x14ac:dyDescent="0.55000000000000004">
      <c r="A580" t="s">
        <v>580</v>
      </c>
      <c r="B580">
        <v>136.29</v>
      </c>
      <c r="C580">
        <v>0.82678792889623798</v>
      </c>
      <c r="E580" s="1">
        <v>4.75</v>
      </c>
      <c r="F580">
        <v>-0.22500000000000001</v>
      </c>
      <c r="G580">
        <v>4.1900000000000004</v>
      </c>
      <c r="K580" s="3">
        <f t="shared" ref="K580:K594" si="18">(E580-F580)/(100*12)</f>
        <v>4.145833333333333E-3</v>
      </c>
      <c r="L580" s="2">
        <f t="shared" ref="L580:L594" si="19">LN(1/B581)-LN(1/B580)</f>
        <v>2.083331455624915E-2</v>
      </c>
    </row>
    <row r="581" spans="1:12" x14ac:dyDescent="0.55000000000000004">
      <c r="A581" t="s">
        <v>581</v>
      </c>
      <c r="B581">
        <v>133.47999999999999</v>
      </c>
      <c r="C581">
        <v>0.80804815967031596</v>
      </c>
      <c r="E581" s="1">
        <v>5.0449999999999999</v>
      </c>
      <c r="F581">
        <v>-0.2</v>
      </c>
      <c r="G581">
        <v>4.4349999999999996</v>
      </c>
      <c r="K581" s="3">
        <f t="shared" si="18"/>
        <v>4.3708333333333333E-3</v>
      </c>
      <c r="L581" s="2">
        <f t="shared" si="19"/>
        <v>-4.2612107987958225E-3</v>
      </c>
    </row>
    <row r="582" spans="1:12" x14ac:dyDescent="0.55000000000000004">
      <c r="A582" t="s">
        <v>582</v>
      </c>
      <c r="B582">
        <v>134.05000000000001</v>
      </c>
      <c r="C582">
        <v>0.80234284109599996</v>
      </c>
      <c r="E582" s="1">
        <v>5.2050000000000001</v>
      </c>
      <c r="F582">
        <v>-0.21</v>
      </c>
      <c r="G582">
        <v>4.46</v>
      </c>
      <c r="K582" s="3">
        <f t="shared" si="18"/>
        <v>4.5125E-3</v>
      </c>
      <c r="L582" s="2">
        <f t="shared" si="19"/>
        <v>-4.1999965117740956E-2</v>
      </c>
    </row>
    <row r="583" spans="1:12" x14ac:dyDescent="0.55000000000000004">
      <c r="A583" t="s">
        <v>583</v>
      </c>
      <c r="B583">
        <v>139.80000000000001</v>
      </c>
      <c r="C583">
        <v>0.80879974118408304</v>
      </c>
      <c r="E583" s="1">
        <v>5.4850000000000003</v>
      </c>
      <c r="F583">
        <v>-0.15</v>
      </c>
      <c r="G583">
        <v>4.71</v>
      </c>
      <c r="K583" s="3">
        <f t="shared" si="18"/>
        <v>4.695833333333334E-3</v>
      </c>
      <c r="L583" s="2">
        <f t="shared" si="19"/>
        <v>-3.5692983775447829E-2</v>
      </c>
    </row>
    <row r="584" spans="1:12" x14ac:dyDescent="0.55000000000000004">
      <c r="A584" t="s">
        <v>584</v>
      </c>
      <c r="B584">
        <v>144.88</v>
      </c>
      <c r="C584">
        <v>0.79070135209931203</v>
      </c>
      <c r="E584" s="1">
        <v>5.2850000000000001</v>
      </c>
      <c r="F584">
        <v>-0.16</v>
      </c>
      <c r="G584">
        <v>5.1150000000000002</v>
      </c>
      <c r="K584" s="3">
        <f t="shared" si="18"/>
        <v>4.5374999999999999E-3</v>
      </c>
      <c r="L584" s="2">
        <f t="shared" si="19"/>
        <v>2.771346010212028E-2</v>
      </c>
    </row>
    <row r="585" spans="1:12" x14ac:dyDescent="0.55000000000000004">
      <c r="A585" t="s">
        <v>585</v>
      </c>
      <c r="B585">
        <v>140.91999999999999</v>
      </c>
      <c r="C585">
        <v>0.77727255061987499</v>
      </c>
      <c r="E585" s="1">
        <v>5.4550000000000001</v>
      </c>
      <c r="F585">
        <v>-0.17</v>
      </c>
      <c r="G585">
        <v>5.3449999999999998</v>
      </c>
      <c r="K585" s="3">
        <f t="shared" si="18"/>
        <v>4.6874999999999998E-3</v>
      </c>
      <c r="L585" s="2">
        <f t="shared" si="19"/>
        <v>-3.5893605389682115E-2</v>
      </c>
    </row>
    <row r="586" spans="1:12" x14ac:dyDescent="0.55000000000000004">
      <c r="A586" t="s">
        <v>586</v>
      </c>
      <c r="B586">
        <v>146.07</v>
      </c>
      <c r="C586">
        <v>0.78864353312302804</v>
      </c>
      <c r="E586" s="1">
        <v>5.4850000000000003</v>
      </c>
      <c r="F586">
        <v>-0.28000000000000003</v>
      </c>
      <c r="G586">
        <v>5.2649999999999997</v>
      </c>
      <c r="K586" s="3">
        <f t="shared" si="18"/>
        <v>4.8041666666666675E-3</v>
      </c>
      <c r="L586" s="2">
        <f t="shared" si="19"/>
        <v>-2.2809015617813344E-2</v>
      </c>
    </row>
    <row r="587" spans="1:12" x14ac:dyDescent="0.55000000000000004">
      <c r="A587" t="s">
        <v>587</v>
      </c>
      <c r="B587">
        <v>149.44</v>
      </c>
      <c r="C587">
        <v>0.81516201345017303</v>
      </c>
      <c r="E587" s="1">
        <v>5.4349999999999996</v>
      </c>
      <c r="F587">
        <v>-0.32500000000000001</v>
      </c>
      <c r="G587">
        <v>5.33</v>
      </c>
      <c r="K587" s="3">
        <f t="shared" si="18"/>
        <v>4.7999999999999996E-3</v>
      </c>
      <c r="L587" s="2">
        <f t="shared" si="19"/>
        <v>-6.6914249414296023E-5</v>
      </c>
    </row>
    <row r="588" spans="1:12" x14ac:dyDescent="0.55000000000000004">
      <c r="A588" t="s">
        <v>588</v>
      </c>
      <c r="B588">
        <v>149.44999999999999</v>
      </c>
      <c r="C588">
        <v>0.82118661465818099</v>
      </c>
      <c r="E588" s="1">
        <v>5.2949999999999999</v>
      </c>
      <c r="F588">
        <v>-0.20499999999999999</v>
      </c>
      <c r="G588">
        <v>5.3150000000000004</v>
      </c>
      <c r="K588" s="3">
        <f t="shared" si="18"/>
        <v>4.5833333333333334E-3</v>
      </c>
      <c r="L588" s="2">
        <f t="shared" si="19"/>
        <v>1.6665365629221718E-2</v>
      </c>
    </row>
    <row r="589" spans="1:12" x14ac:dyDescent="0.55000000000000004">
      <c r="A589" t="s">
        <v>589</v>
      </c>
      <c r="B589">
        <v>146.97999999999999</v>
      </c>
      <c r="C589">
        <v>0.79110794667932405</v>
      </c>
      <c r="E589" s="1">
        <v>5.5049999999999999</v>
      </c>
      <c r="F589">
        <v>-0.28000000000000003</v>
      </c>
      <c r="G589">
        <v>5.4</v>
      </c>
      <c r="K589" s="3">
        <f t="shared" si="18"/>
        <v>4.8208333333333332E-3</v>
      </c>
      <c r="L589" s="2">
        <f t="shared" si="19"/>
        <v>3.5103469254279318E-2</v>
      </c>
    </row>
    <row r="590" spans="1:12" x14ac:dyDescent="0.55000000000000004">
      <c r="A590" t="s">
        <v>590</v>
      </c>
      <c r="B590">
        <v>141.91</v>
      </c>
      <c r="C590">
        <v>0.78520670566526596</v>
      </c>
      <c r="E590" s="1">
        <v>5.3650000000000002</v>
      </c>
      <c r="F590">
        <v>-0.24</v>
      </c>
      <c r="G590">
        <v>5.19</v>
      </c>
      <c r="K590" s="3">
        <f t="shared" si="18"/>
        <v>4.6708333333333333E-3</v>
      </c>
      <c r="L590" s="2">
        <f t="shared" si="19"/>
        <v>-3.8635121933428884E-2</v>
      </c>
    </row>
    <row r="591" spans="1:12" x14ac:dyDescent="0.55000000000000004">
      <c r="A591" t="s">
        <v>591</v>
      </c>
      <c r="B591">
        <v>147.5</v>
      </c>
      <c r="C591">
        <v>0.78827053444742201</v>
      </c>
      <c r="E591" s="1">
        <v>5.3849999999999998</v>
      </c>
      <c r="F591">
        <v>-0.16</v>
      </c>
      <c r="G591">
        <v>5.2649999999999997</v>
      </c>
      <c r="K591" s="3">
        <f t="shared" si="18"/>
        <v>4.6208333333333336E-3</v>
      </c>
      <c r="L591" s="2">
        <f t="shared" si="19"/>
        <v>-2.0799139585918169E-2</v>
      </c>
    </row>
    <row r="592" spans="1:12" x14ac:dyDescent="0.55000000000000004">
      <c r="A592" t="s">
        <v>592</v>
      </c>
      <c r="B592">
        <v>150.6</v>
      </c>
      <c r="C592">
        <v>0.79048258962096396</v>
      </c>
      <c r="E592" s="1">
        <v>5.4050000000000002</v>
      </c>
      <c r="F592">
        <v>-0.22</v>
      </c>
      <c r="G592">
        <v>5.2750000000000004</v>
      </c>
      <c r="K592" s="3">
        <f t="shared" si="18"/>
        <v>4.6874999999999998E-3</v>
      </c>
      <c r="L592" s="2">
        <f t="shared" si="19"/>
        <v>-4.3067815451580671E-3</v>
      </c>
    </row>
    <row r="593" spans="1:12" x14ac:dyDescent="0.55000000000000004">
      <c r="A593" t="s">
        <v>593</v>
      </c>
      <c r="B593">
        <v>151.25</v>
      </c>
      <c r="C593">
        <v>0.79286422200198203</v>
      </c>
      <c r="E593" s="1">
        <v>5.34</v>
      </c>
      <c r="F593">
        <v>-0.1</v>
      </c>
      <c r="G593">
        <v>5.29</v>
      </c>
      <c r="K593" s="3">
        <f t="shared" si="18"/>
        <v>4.5333333333333328E-3</v>
      </c>
      <c r="L593" s="2">
        <f t="shared" si="19"/>
        <v>-3.6164553891825157E-2</v>
      </c>
    </row>
    <row r="594" spans="1:12" x14ac:dyDescent="0.55000000000000004">
      <c r="A594" t="s">
        <v>594</v>
      </c>
      <c r="B594">
        <v>156.82</v>
      </c>
      <c r="C594">
        <v>0.79741637095809603</v>
      </c>
      <c r="E594" s="1">
        <v>5.35</v>
      </c>
      <c r="F594">
        <v>-0.05</v>
      </c>
      <c r="G594">
        <v>5.3</v>
      </c>
      <c r="K594" s="3">
        <f t="shared" si="18"/>
        <v>4.4999999999999997E-3</v>
      </c>
      <c r="L594" s="2">
        <f t="shared" si="19"/>
        <v>1.0846334045755412E-3</v>
      </c>
    </row>
    <row r="595" spans="1:12" x14ac:dyDescent="0.55000000000000004">
      <c r="A595" t="s">
        <v>595</v>
      </c>
      <c r="B595">
        <v>156.65</v>
      </c>
      <c r="C595">
        <v>0.786039930828486</v>
      </c>
      <c r="E595" s="1">
        <v>5.4749999999999996</v>
      </c>
      <c r="F595">
        <v>-7.4999999999999997E-2</v>
      </c>
      <c r="G595">
        <v>5.1950000000000003</v>
      </c>
      <c r="K595" s="3"/>
      <c r="L595" s="2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NKGW</dc:creator>
  <cp:lastModifiedBy>NKGW</cp:lastModifiedBy>
  <dcterms:created xsi:type="dcterms:W3CDTF">2024-08-19T02:49:25Z</dcterms:created>
  <dcterms:modified xsi:type="dcterms:W3CDTF">2024-08-21T04:44:59Z</dcterms:modified>
</cp:coreProperties>
</file>