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ink/ink1.xml" ContentType="application/inkml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n100\Documents\0-class\"/>
    </mc:Choice>
  </mc:AlternateContent>
  <xr:revisionPtr revIDLastSave="0" documentId="8_{04E3472A-98D0-4238-A101-E648BEF7124F}" xr6:coauthVersionLast="47" xr6:coauthVersionMax="47" xr10:uidLastSave="{00000000-0000-0000-0000-000000000000}"/>
  <bookViews>
    <workbookView xWindow="-103" yWindow="-103" windowWidth="16663" windowHeight="9772" xr2:uid="{37321162-2601-46C4-ACEE-6BC0680FBDCB}"/>
  </bookViews>
  <sheets>
    <sheet name="Sheet1" sheetId="2" r:id="rId1"/>
    <sheet name="Sheet2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E25" i="1"/>
  <c r="D26" i="1"/>
  <c r="D27" i="1"/>
  <c r="D28" i="1"/>
  <c r="D29" i="1"/>
  <c r="D30" i="1"/>
  <c r="D31" i="1"/>
  <c r="D32" i="1"/>
  <c r="D33" i="1"/>
  <c r="D34" i="1"/>
  <c r="D35" i="1"/>
  <c r="D36" i="1"/>
  <c r="D37" i="1"/>
  <c r="E37" i="1"/>
  <c r="D38" i="1"/>
  <c r="D39" i="1"/>
  <c r="D40" i="1"/>
  <c r="D41" i="1"/>
  <c r="D42" i="1"/>
  <c r="D43" i="1"/>
  <c r="D44" i="1"/>
  <c r="D45" i="1"/>
  <c r="D4" i="1"/>
  <c r="H4" i="1"/>
  <c r="H5" i="1"/>
  <c r="E8" i="1"/>
  <c r="E10" i="1"/>
  <c r="E11" i="1"/>
  <c r="E12" i="1"/>
  <c r="E15" i="1"/>
  <c r="E16" i="1"/>
  <c r="E17" i="1"/>
  <c r="E18" i="1"/>
  <c r="H18" i="1"/>
  <c r="E19" i="1"/>
  <c r="E23" i="1"/>
  <c r="H25" i="1"/>
  <c r="E26" i="1"/>
  <c r="E28" i="1"/>
  <c r="E29" i="1"/>
  <c r="E32" i="1"/>
  <c r="E33" i="1"/>
  <c r="E35" i="1"/>
  <c r="H37" i="1"/>
  <c r="E38" i="1"/>
  <c r="H39" i="1"/>
  <c r="H41" i="1"/>
  <c r="E41" i="1"/>
  <c r="H42" i="1"/>
  <c r="E43" i="1"/>
  <c r="H43" i="1"/>
  <c r="H45" i="1"/>
  <c r="H22" i="1"/>
  <c r="H23" i="1"/>
  <c r="H28" i="1"/>
  <c r="H29" i="1"/>
  <c r="H30" i="1"/>
  <c r="H32" i="1"/>
  <c r="H11" i="1"/>
  <c r="H33" i="1"/>
  <c r="H13" i="1"/>
  <c r="E6" i="1"/>
  <c r="E40" i="1"/>
  <c r="E36" i="1"/>
  <c r="E5" i="1"/>
  <c r="E30" i="1"/>
  <c r="H24" i="1"/>
  <c r="H17" i="1"/>
  <c r="H10" i="1"/>
  <c r="E24" i="1"/>
  <c r="H16" i="1"/>
  <c r="E42" i="1"/>
  <c r="H36" i="1"/>
  <c r="E22" i="1"/>
  <c r="H9" i="1"/>
  <c r="H12" i="1"/>
  <c r="E27" i="1"/>
  <c r="E4" i="1"/>
  <c r="H31" i="1"/>
  <c r="E34" i="1"/>
  <c r="H26" i="1"/>
  <c r="E20" i="1"/>
  <c r="E14" i="1"/>
  <c r="H7" i="1"/>
  <c r="H8" i="1"/>
  <c r="H19" i="1"/>
  <c r="H40" i="1"/>
  <c r="H15" i="1"/>
  <c r="E39" i="1"/>
  <c r="E31" i="1"/>
  <c r="E7" i="1"/>
  <c r="E45" i="1"/>
  <c r="E21" i="1"/>
  <c r="E13" i="1"/>
  <c r="E9" i="1"/>
  <c r="H21" i="1"/>
  <c r="H27" i="1"/>
  <c r="H20" i="1"/>
  <c r="H6" i="1"/>
  <c r="E44" i="1"/>
  <c r="H35" i="1"/>
  <c r="H44" i="1"/>
  <c r="H14" i="1"/>
  <c r="H38" i="1"/>
  <c r="H34" i="1"/>
</calcChain>
</file>

<file path=xl/sharedStrings.xml><?xml version="1.0" encoding="utf-8"?>
<sst xmlns="http://schemas.openxmlformats.org/spreadsheetml/2006/main" count="14" uniqueCount="9">
  <si>
    <t>名目GDP</t>
    <rPh sb="0" eb="2">
      <t>メイモク</t>
    </rPh>
    <phoneticPr fontId="2"/>
  </si>
  <si>
    <t>物価上昇率（インフレ率）</t>
    <rPh sb="0" eb="2">
      <t>ブッカ</t>
    </rPh>
    <rPh sb="2" eb="4">
      <t>ジョウショウ</t>
    </rPh>
    <rPh sb="4" eb="5">
      <t>リツ</t>
    </rPh>
    <rPh sb="10" eb="11">
      <t>リツ</t>
    </rPh>
    <phoneticPr fontId="2"/>
  </si>
  <si>
    <t>年率（％）</t>
    <rPh sb="0" eb="2">
      <t>ネンリツ</t>
    </rPh>
    <phoneticPr fontId="2"/>
  </si>
  <si>
    <t>実質GDP（1985年価格）</t>
    <rPh sb="0" eb="2">
      <t>ジッシツ</t>
    </rPh>
    <rPh sb="10" eb="11">
      <t>ネン</t>
    </rPh>
    <rPh sb="11" eb="13">
      <t>カカク</t>
    </rPh>
    <phoneticPr fontId="2"/>
  </si>
  <si>
    <t>単位：十億円</t>
    <rPh sb="0" eb="2">
      <t>タンイ</t>
    </rPh>
    <rPh sb="3" eb="6">
      <t>ジュウオクエン</t>
    </rPh>
    <phoneticPr fontId="2"/>
  </si>
  <si>
    <t>年次</t>
    <rPh sb="0" eb="2">
      <t>ネンジ</t>
    </rPh>
    <phoneticPr fontId="2"/>
  </si>
  <si>
    <t>（Data source: International Financial Statistics)</t>
    <phoneticPr fontId="2"/>
  </si>
  <si>
    <t>名目GDP成長率</t>
    <rPh sb="0" eb="2">
      <t>メイモク</t>
    </rPh>
    <rPh sb="5" eb="8">
      <t>セイチョウリツ</t>
    </rPh>
    <phoneticPr fontId="2"/>
  </si>
  <si>
    <t>実質GDP成長率</t>
    <rPh sb="0" eb="2">
      <t>ジッシツ</t>
    </rPh>
    <rPh sb="5" eb="8">
      <t>セイチョウリツ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</si>
</sst>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;_堀"/>
    <numFmt numFmtId="182" formatCode="0.0000_ "/>
    <numFmt numFmtId="183" formatCode="0.0%"/>
    <numFmt numFmtId="186" formatCode="0.0_ "/>
    <numFmt numFmtId="189" formatCode="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77" fontId="0" fillId="0" borderId="0" xfId="0" applyNumberFormat="1"/>
    <xf numFmtId="182" fontId="0" fillId="0" borderId="0" xfId="0" applyNumberFormat="1"/>
    <xf numFmtId="183" fontId="0" fillId="0" borderId="0" xfId="1" applyNumberFormat="1" applyFont="1"/>
    <xf numFmtId="186" fontId="0" fillId="0" borderId="0" xfId="0" applyNumberFormat="1"/>
    <xf numFmtId="189" fontId="0" fillId="0" borderId="0" xfId="0" applyNumberFormat="1"/>
    <xf numFmtId="0" fontId="0" fillId="0" borderId="0" xfId="0" applyNumberFormat="1"/>
    <xf numFmtId="9" fontId="0" fillId="0" borderId="0" xfId="1" applyFo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名目</a:t>
            </a:r>
            <a:r>
              <a:rPr lang="en-US" altLang="ja-JP"/>
              <a:t>GDP</a:t>
            </a:r>
            <a:r>
              <a:rPr lang="ja-JP" altLang="en-US"/>
              <a:t>と実質</a:t>
            </a:r>
            <a:r>
              <a:rPr lang="en-US" altLang="ja-JP"/>
              <a:t>GDP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名目GDP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Sheet1!$A$3:$A$45</c:f>
              <c:numCache>
                <c:formatCode>General</c:formatCode>
                <c:ptCount val="43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</c:numCache>
            </c:numRef>
          </c:cat>
          <c:val>
            <c:numRef>
              <c:f>Sheet1!$B$2:$B$45</c:f>
              <c:numCache>
                <c:formatCode>0_ </c:formatCode>
                <c:ptCount val="44"/>
                <c:pt idx="0" formatCode="General">
                  <c:v>0</c:v>
                </c:pt>
                <c:pt idx="1">
                  <c:v>9422.2000000000007</c:v>
                </c:pt>
                <c:pt idx="2">
                  <c:v>10858.3</c:v>
                </c:pt>
                <c:pt idx="3">
                  <c:v>11538.3</c:v>
                </c:pt>
                <c:pt idx="4">
                  <c:v>13190.3</c:v>
                </c:pt>
                <c:pt idx="5">
                  <c:v>16009.7</c:v>
                </c:pt>
                <c:pt idx="6">
                  <c:v>19336.5</c:v>
                </c:pt>
                <c:pt idx="7">
                  <c:v>21942.7</c:v>
                </c:pt>
                <c:pt idx="8">
                  <c:v>25113.200000000001</c:v>
                </c:pt>
                <c:pt idx="9">
                  <c:v>29541.3</c:v>
                </c:pt>
                <c:pt idx="10">
                  <c:v>32866</c:v>
                </c:pt>
                <c:pt idx="11">
                  <c:v>38170</c:v>
                </c:pt>
                <c:pt idx="12">
                  <c:v>44730.5</c:v>
                </c:pt>
                <c:pt idx="13">
                  <c:v>52974.9</c:v>
                </c:pt>
                <c:pt idx="14">
                  <c:v>62228.9</c:v>
                </c:pt>
                <c:pt idx="15">
                  <c:v>73344.899999999994</c:v>
                </c:pt>
                <c:pt idx="16">
                  <c:v>80701.3</c:v>
                </c:pt>
                <c:pt idx="17">
                  <c:v>92394.4</c:v>
                </c:pt>
                <c:pt idx="18">
                  <c:v>112498</c:v>
                </c:pt>
                <c:pt idx="19">
                  <c:v>134244</c:v>
                </c:pt>
                <c:pt idx="20">
                  <c:v>148327</c:v>
                </c:pt>
                <c:pt idx="21">
                  <c:v>166573</c:v>
                </c:pt>
                <c:pt idx="22">
                  <c:v>185622</c:v>
                </c:pt>
                <c:pt idx="23">
                  <c:v>204404</c:v>
                </c:pt>
                <c:pt idx="24">
                  <c:v>221547</c:v>
                </c:pt>
                <c:pt idx="25">
                  <c:v>240176</c:v>
                </c:pt>
                <c:pt idx="26">
                  <c:v>257963</c:v>
                </c:pt>
                <c:pt idx="27">
                  <c:v>270601</c:v>
                </c:pt>
                <c:pt idx="28">
                  <c:v>281767</c:v>
                </c:pt>
                <c:pt idx="29">
                  <c:v>300543</c:v>
                </c:pt>
                <c:pt idx="30">
                  <c:v>320419</c:v>
                </c:pt>
                <c:pt idx="31">
                  <c:v>335457</c:v>
                </c:pt>
                <c:pt idx="32">
                  <c:v>349760</c:v>
                </c:pt>
                <c:pt idx="33">
                  <c:v>373973</c:v>
                </c:pt>
                <c:pt idx="34">
                  <c:v>399998</c:v>
                </c:pt>
                <c:pt idx="35">
                  <c:v>430040</c:v>
                </c:pt>
                <c:pt idx="36">
                  <c:v>458299</c:v>
                </c:pt>
                <c:pt idx="37">
                  <c:v>471064</c:v>
                </c:pt>
                <c:pt idx="38">
                  <c:v>475381</c:v>
                </c:pt>
                <c:pt idx="39">
                  <c:v>479260</c:v>
                </c:pt>
                <c:pt idx="40">
                  <c:v>483220</c:v>
                </c:pt>
                <c:pt idx="41">
                  <c:v>500310</c:v>
                </c:pt>
                <c:pt idx="42">
                  <c:v>507852</c:v>
                </c:pt>
                <c:pt idx="43">
                  <c:v>495211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7A-42B2-9824-6C63CC0D976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実質GDP（1985年価格）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Sheet1!$A$3:$A$45</c:f>
              <c:numCache>
                <c:formatCode>General</c:formatCode>
                <c:ptCount val="43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</c:numCache>
            </c:numRef>
          </c:cat>
          <c:val>
            <c:numRef>
              <c:f>Sheet1!$C$2:$C$45</c:f>
              <c:numCache>
                <c:formatCode>0;_堀</c:formatCode>
                <c:ptCount val="44"/>
                <c:pt idx="1">
                  <c:v>51402.5</c:v>
                </c:pt>
                <c:pt idx="2">
                  <c:v>55303.7</c:v>
                </c:pt>
                <c:pt idx="3">
                  <c:v>59033.5</c:v>
                </c:pt>
                <c:pt idx="4">
                  <c:v>64435.3</c:v>
                </c:pt>
                <c:pt idx="5">
                  <c:v>72838</c:v>
                </c:pt>
                <c:pt idx="6">
                  <c:v>81369.399999999994</c:v>
                </c:pt>
                <c:pt idx="7">
                  <c:v>88528.9</c:v>
                </c:pt>
                <c:pt idx="8">
                  <c:v>95988.5</c:v>
                </c:pt>
                <c:pt idx="9">
                  <c:v>106963.5</c:v>
                </c:pt>
                <c:pt idx="10">
                  <c:v>101518.8</c:v>
                </c:pt>
                <c:pt idx="11">
                  <c:v>112150.9</c:v>
                </c:pt>
                <c:pt idx="12">
                  <c:v>123769</c:v>
                </c:pt>
                <c:pt idx="13">
                  <c:v>139331.20000000001</c:v>
                </c:pt>
                <c:pt idx="14">
                  <c:v>156179.6</c:v>
                </c:pt>
                <c:pt idx="15">
                  <c:v>170884.4</c:v>
                </c:pt>
                <c:pt idx="16">
                  <c:v>178086.7</c:v>
                </c:pt>
                <c:pt idx="17">
                  <c:v>193005.9</c:v>
                </c:pt>
                <c:pt idx="18">
                  <c:v>208225.1</c:v>
                </c:pt>
                <c:pt idx="19">
                  <c:v>205695.7</c:v>
                </c:pt>
                <c:pt idx="20">
                  <c:v>211054.6</c:v>
                </c:pt>
                <c:pt idx="21">
                  <c:v>221129.4</c:v>
                </c:pt>
                <c:pt idx="22">
                  <c:v>232833.2</c:v>
                </c:pt>
                <c:pt idx="23">
                  <c:v>244708.5</c:v>
                </c:pt>
                <c:pt idx="24">
                  <c:v>257398.39999999999</c:v>
                </c:pt>
                <c:pt idx="25">
                  <c:v>266744.3</c:v>
                </c:pt>
                <c:pt idx="26">
                  <c:v>276304.5</c:v>
                </c:pt>
                <c:pt idx="27">
                  <c:v>285050.2</c:v>
                </c:pt>
                <c:pt idx="28">
                  <c:v>292724.2</c:v>
                </c:pt>
                <c:pt idx="29">
                  <c:v>305242.59999999998</c:v>
                </c:pt>
                <c:pt idx="30">
                  <c:v>320419</c:v>
                </c:pt>
                <c:pt idx="31">
                  <c:v>328864.59999999998</c:v>
                </c:pt>
                <c:pt idx="32">
                  <c:v>342369</c:v>
                </c:pt>
                <c:pt idx="33">
                  <c:v>363633.1</c:v>
                </c:pt>
                <c:pt idx="34">
                  <c:v>380781.5</c:v>
                </c:pt>
                <c:pt idx="35">
                  <c:v>399087.5</c:v>
                </c:pt>
                <c:pt idx="36">
                  <c:v>414263.9</c:v>
                </c:pt>
                <c:pt idx="37">
                  <c:v>418551</c:v>
                </c:pt>
                <c:pt idx="38">
                  <c:v>419794.3</c:v>
                </c:pt>
                <c:pt idx="39">
                  <c:v>422495.2</c:v>
                </c:pt>
                <c:pt idx="40">
                  <c:v>428711.5</c:v>
                </c:pt>
                <c:pt idx="41">
                  <c:v>450361.4</c:v>
                </c:pt>
                <c:pt idx="42">
                  <c:v>456792.1</c:v>
                </c:pt>
                <c:pt idx="43">
                  <c:v>443716.4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7A-42B2-9824-6C63CC0D9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633856"/>
        <c:axId val="1"/>
      </c:lineChart>
      <c:catAx>
        <c:axId val="107563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33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名目と実質</a:t>
            </a:r>
            <a:r>
              <a:rPr lang="en-US" altLang="ja-JP" sz="1050"/>
              <a:t>GDP</a:t>
            </a:r>
            <a:r>
              <a:rPr lang="ja-JP" altLang="en-US" sz="1050"/>
              <a:t>成長率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50442960544506"/>
          <c:y val="0.2017043628848684"/>
          <c:w val="0.70358913563039027"/>
          <c:h val="0.71775358274734236"/>
        </c:manualLayout>
      </c:layout>
      <c:lineChart>
        <c:grouping val="standard"/>
        <c:varyColors val="0"/>
        <c:ser>
          <c:idx val="0"/>
          <c:order val="0"/>
          <c:tx>
            <c:strRef>
              <c:f>Sheet2!$D$1</c:f>
              <c:strCache>
                <c:ptCount val="1"/>
                <c:pt idx="0">
                  <c:v>名目GDP成長率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Sheet2!$A$3:$A$45</c:f>
              <c:numCache>
                <c:formatCode>General</c:formatCode>
                <c:ptCount val="43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</c:numCache>
            </c:numRef>
          </c:cat>
          <c:val>
            <c:numRef>
              <c:f>Sheet2!$D$2:$D$45</c:f>
              <c:numCache>
                <c:formatCode>0%</c:formatCode>
                <c:ptCount val="44"/>
                <c:pt idx="2">
                  <c:v>0.15241663305809666</c:v>
                </c:pt>
                <c:pt idx="3">
                  <c:v>6.262490445097299E-2</c:v>
                </c:pt>
                <c:pt idx="4">
                  <c:v>0.14317533778806238</c:v>
                </c:pt>
                <c:pt idx="5">
                  <c:v>0.21374798147123278</c:v>
                </c:pt>
                <c:pt idx="6">
                  <c:v>0.20779902184300761</c:v>
                </c:pt>
                <c:pt idx="7">
                  <c:v>0.1347813720166525</c:v>
                </c:pt>
                <c:pt idx="8">
                  <c:v>0.14448996705054529</c:v>
                </c:pt>
                <c:pt idx="9">
                  <c:v>0.17632559769364312</c:v>
                </c:pt>
                <c:pt idx="10">
                  <c:v>0.11254413312887385</c:v>
                </c:pt>
                <c:pt idx="11">
                  <c:v>0.16138258382522971</c:v>
                </c:pt>
                <c:pt idx="12">
                  <c:v>0.17187581870578988</c:v>
                </c:pt>
                <c:pt idx="13">
                  <c:v>0.18431271727344881</c:v>
                </c:pt>
                <c:pt idx="14">
                  <c:v>0.17468650247570075</c:v>
                </c:pt>
                <c:pt idx="15">
                  <c:v>0.17863082908423566</c:v>
                </c:pt>
                <c:pt idx="16">
                  <c:v>0.10029872561009708</c:v>
                </c:pt>
                <c:pt idx="17">
                  <c:v>0.14489357668339903</c:v>
                </c:pt>
                <c:pt idx="18">
                  <c:v>0.21758461551782365</c:v>
                </c:pt>
                <c:pt idx="19">
                  <c:v>0.19330121424380878</c:v>
                </c:pt>
                <c:pt idx="20">
                  <c:v>0.10490599207413366</c:v>
                </c:pt>
                <c:pt idx="21">
                  <c:v>0.12301199377052054</c:v>
                </c:pt>
                <c:pt idx="22">
                  <c:v>0.11435826934737323</c:v>
                </c:pt>
                <c:pt idx="23">
                  <c:v>0.10118412688151189</c:v>
                </c:pt>
                <c:pt idx="24">
                  <c:v>8.3868221756912775E-2</c:v>
                </c:pt>
                <c:pt idx="25">
                  <c:v>8.4085995296709057E-2</c:v>
                </c:pt>
                <c:pt idx="26">
                  <c:v>7.405819066018253E-2</c:v>
                </c:pt>
                <c:pt idx="27">
                  <c:v>4.8991522039982478E-2</c:v>
                </c:pt>
                <c:pt idx="28">
                  <c:v>4.1263705603453056E-2</c:v>
                </c:pt>
                <c:pt idx="29">
                  <c:v>6.6636618198724476E-2</c:v>
                </c:pt>
                <c:pt idx="30">
                  <c:v>6.613363146039003E-2</c:v>
                </c:pt>
                <c:pt idx="31">
                  <c:v>4.693229802227708E-2</c:v>
                </c:pt>
                <c:pt idx="32">
                  <c:v>4.263735739602989E-2</c:v>
                </c:pt>
                <c:pt idx="33">
                  <c:v>6.9227470265324789E-2</c:v>
                </c:pt>
                <c:pt idx="34">
                  <c:v>6.9590585416594242E-2</c:v>
                </c:pt>
                <c:pt idx="35">
                  <c:v>7.5105375526877641E-2</c:v>
                </c:pt>
                <c:pt idx="36">
                  <c:v>6.5712491861222216E-2</c:v>
                </c:pt>
                <c:pt idx="37">
                  <c:v>2.7852995533483599E-2</c:v>
                </c:pt>
                <c:pt idx="38">
                  <c:v>9.1643598322096367E-3</c:v>
                </c:pt>
                <c:pt idx="39">
                  <c:v>8.1597707943733555E-3</c:v>
                </c:pt>
                <c:pt idx="40">
                  <c:v>8.2627383883487043E-3</c:v>
                </c:pt>
                <c:pt idx="41">
                  <c:v>3.5366913621124957E-2</c:v>
                </c:pt>
                <c:pt idx="42">
                  <c:v>1.5074653714696887E-2</c:v>
                </c:pt>
                <c:pt idx="43">
                  <c:v>-2.4891110008427652E-2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90-4FF8-83DD-F4EB6E221B6D}"/>
            </c:ext>
          </c:extLst>
        </c:ser>
        <c:ser>
          <c:idx val="1"/>
          <c:order val="1"/>
          <c:tx>
            <c:strRef>
              <c:f>Sheet2!$E$1</c:f>
              <c:strCache>
                <c:ptCount val="1"/>
                <c:pt idx="0">
                  <c:v>実質GDP成長率</c:v>
                </c:pt>
              </c:strCache>
            </c:strRef>
          </c:tx>
          <c:marker>
            <c:symbol val="none"/>
          </c:marker>
          <c:cat>
            <c:numRef>
              <c:f>Sheet2!$A$3:$A$45</c:f>
              <c:numCache>
                <c:formatCode>General</c:formatCode>
                <c:ptCount val="43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</c:numCache>
            </c:numRef>
          </c:cat>
          <c:val>
            <c:numRef>
              <c:f>Sheet2!$E$2:$E$45</c:f>
              <c:numCache>
                <c:formatCode>0;_堀</c:formatCode>
                <c:ptCount val="44"/>
                <c:pt idx="2" formatCode="0%">
                  <c:v>7.5895141286902335E-2</c:v>
                </c:pt>
                <c:pt idx="3" formatCode="0%">
                  <c:v>6.7442142207483458E-2</c:v>
                </c:pt>
                <c:pt idx="4" formatCode="0%">
                  <c:v>9.1503976555684527E-2</c:v>
                </c:pt>
                <c:pt idx="5" formatCode="0%">
                  <c:v>0.13040522819013797</c:v>
                </c:pt>
                <c:pt idx="6" formatCode="0%">
                  <c:v>0.11712842197753912</c:v>
                </c:pt>
                <c:pt idx="7" formatCode="0%">
                  <c:v>8.798762188242755E-2</c:v>
                </c:pt>
                <c:pt idx="8" formatCode="0%">
                  <c:v>8.4261749552970916E-2</c:v>
                </c:pt>
                <c:pt idx="9" formatCode="0%">
                  <c:v>0.11433661324012773</c:v>
                </c:pt>
                <c:pt idx="10" formatCode="0%">
                  <c:v>-5.0902410635403642E-2</c:v>
                </c:pt>
                <c:pt idx="11" formatCode="0%">
                  <c:v>0.10473035536275045</c:v>
                </c:pt>
                <c:pt idx="12" formatCode="0%">
                  <c:v>0.10359346202304223</c:v>
                </c:pt>
                <c:pt idx="13" formatCode="0%">
                  <c:v>0.12573584661748913</c:v>
                </c:pt>
                <c:pt idx="14" formatCode="0%">
                  <c:v>0.12092338255896735</c:v>
                </c:pt>
                <c:pt idx="15" formatCode="0%">
                  <c:v>9.4153141639497021E-2</c:v>
                </c:pt>
                <c:pt idx="16" formatCode="0%">
                  <c:v>4.214720594741251E-2</c:v>
                </c:pt>
                <c:pt idx="17" formatCode="0%">
                  <c:v>8.3774925359389449E-2</c:v>
                </c:pt>
                <c:pt idx="18" formatCode="0%">
                  <c:v>7.8853548000346163E-2</c:v>
                </c:pt>
                <c:pt idx="19" formatCode="0%">
                  <c:v>-1.214743083326647E-2</c:v>
                </c:pt>
                <c:pt idx="20" formatCode="0%">
                  <c:v>2.6052562109951709E-2</c:v>
                </c:pt>
                <c:pt idx="21" formatCode="0%">
                  <c:v>4.7735514885721461E-2</c:v>
                </c:pt>
                <c:pt idx="22" formatCode="0%">
                  <c:v>5.2927380981452568E-2</c:v>
                </c:pt>
                <c:pt idx="23" formatCode="0%">
                  <c:v>5.1003465141569108E-2</c:v>
                </c:pt>
                <c:pt idx="24" formatCode="0%">
                  <c:v>5.1857209700521212E-2</c:v>
                </c:pt>
                <c:pt idx="25" formatCode="0%">
                  <c:v>3.6309083506346561E-2</c:v>
                </c:pt>
                <c:pt idx="26" formatCode="0%">
                  <c:v>3.5840315988008034E-2</c:v>
                </c:pt>
                <c:pt idx="27" formatCode="0%">
                  <c:v>3.1652397988451188E-2</c:v>
                </c:pt>
                <c:pt idx="28" formatCode="0%">
                  <c:v>2.6921573814015914E-2</c:v>
                </c:pt>
                <c:pt idx="29" formatCode="0%">
                  <c:v>4.2765169398361884E-2</c:v>
                </c:pt>
                <c:pt idx="30" formatCode="0%">
                  <c:v>4.9719141430455721E-2</c:v>
                </c:pt>
                <c:pt idx="31" formatCode="0%">
                  <c:v>2.6357987510103886E-2</c:v>
                </c:pt>
                <c:pt idx="32" formatCode="0%">
                  <c:v>4.1063708286024167E-2</c:v>
                </c:pt>
                <c:pt idx="33" formatCode="0%">
                  <c:v>6.2108718955279175E-2</c:v>
                </c:pt>
                <c:pt idx="34" formatCode="0%">
                  <c:v>4.7158523247746213E-2</c:v>
                </c:pt>
                <c:pt idx="35" formatCode="0%">
                  <c:v>4.8074814559005627E-2</c:v>
                </c:pt>
                <c:pt idx="36" formatCode="0%">
                  <c:v>3.8027750806527448E-2</c:v>
                </c:pt>
                <c:pt idx="37" formatCode="0%">
                  <c:v>1.0348717327288176E-2</c:v>
                </c:pt>
                <c:pt idx="38" formatCode="0%">
                  <c:v>2.9704862728795016E-3</c:v>
                </c:pt>
                <c:pt idx="39" formatCode="0%">
                  <c:v>6.433865347862092E-3</c:v>
                </c:pt>
                <c:pt idx="40" formatCode="0%">
                  <c:v>1.4713303251729223E-2</c:v>
                </c:pt>
                <c:pt idx="41" formatCode="0%">
                  <c:v>5.0499928273442685E-2</c:v>
                </c:pt>
                <c:pt idx="42" formatCode="0%">
                  <c:v>1.4278976839489248E-2</c:v>
                </c:pt>
                <c:pt idx="43" formatCode="0%">
                  <c:v>-2.8625057219684742E-2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90-4FF8-83DD-F4EB6E221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141183"/>
        <c:axId val="1"/>
      </c:lineChart>
      <c:catAx>
        <c:axId val="1256141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61411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3544017225752842E-2"/>
          <c:y val="0.88039125262956741"/>
          <c:w val="0.94971799056458017"/>
          <c:h val="8.126708630628076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物価上昇率（インフレ率） 年率（％）</a:t>
            </a:r>
          </a:p>
        </c:rich>
      </c:tx>
      <c:layout>
        <c:manualLayout>
          <c:xMode val="edge"/>
          <c:yMode val="edge"/>
          <c:x val="0.10296870583484757"/>
          <c:y val="6.7584396983954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Sheet2!$H$1:$H$2</c:f>
              <c:strCache>
                <c:ptCount val="2"/>
                <c:pt idx="0">
                  <c:v>物価上昇率（インフレ率）</c:v>
                </c:pt>
                <c:pt idx="1">
                  <c:v>年率（％）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Sheet2!$A$3:$A$45</c:f>
              <c:numCache>
                <c:formatCode>General</c:formatCode>
                <c:ptCount val="43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</c:numCache>
            </c:numRef>
          </c:cat>
          <c:val>
            <c:numRef>
              <c:f>Sheet2!$H$3:$H$45</c:f>
              <c:numCache>
                <c:formatCode>0.0%</c:formatCode>
                <c:ptCount val="43"/>
                <c:pt idx="1">
                  <c:v>7.6521491771194328E-2</c:v>
                </c:pt>
                <c:pt idx="2">
                  <c:v>-4.8172377565104674E-3</c:v>
                </c:pt>
                <c:pt idx="3">
                  <c:v>5.1671361232377852E-2</c:v>
                </c:pt>
                <c:pt idx="4">
                  <c:v>8.3342753281094806E-2</c:v>
                </c:pt>
                <c:pt idx="5">
                  <c:v>9.0670599865468493E-2</c:v>
                </c:pt>
                <c:pt idx="6">
                  <c:v>4.6793750134224946E-2</c:v>
                </c:pt>
                <c:pt idx="7">
                  <c:v>6.0228217497574371E-2</c:v>
                </c:pt>
                <c:pt idx="8">
                  <c:v>6.1988984453515389E-2</c:v>
                </c:pt>
                <c:pt idx="9">
                  <c:v>0.16344654376427747</c:v>
                </c:pt>
                <c:pt idx="10">
                  <c:v>5.6652228462479262E-2</c:v>
                </c:pt>
                <c:pt idx="11">
                  <c:v>6.8282356682747652E-2</c:v>
                </c:pt>
                <c:pt idx="12">
                  <c:v>5.8576870655959679E-2</c:v>
                </c:pt>
                <c:pt idx="13">
                  <c:v>5.3763119916733396E-2</c:v>
                </c:pt>
                <c:pt idx="14">
                  <c:v>8.4477687444738644E-2</c:v>
                </c:pt>
                <c:pt idx="15">
                  <c:v>5.8151519662684566E-2</c:v>
                </c:pt>
                <c:pt idx="16">
                  <c:v>6.1118651324009579E-2</c:v>
                </c:pt>
                <c:pt idx="17">
                  <c:v>0.13873106751747749</c:v>
                </c:pt>
                <c:pt idx="18">
                  <c:v>0.20544864507707525</c:v>
                </c:pt>
                <c:pt idx="19">
                  <c:v>7.8853429964181959E-2</c:v>
                </c:pt>
                <c:pt idx="20">
                  <c:v>7.5276478884799075E-2</c:v>
                </c:pt>
                <c:pt idx="21">
                  <c:v>6.1430888365920658E-2</c:v>
                </c:pt>
                <c:pt idx="22">
                  <c:v>5.0180661739942782E-2</c:v>
                </c:pt>
                <c:pt idx="23">
                  <c:v>3.2011012056391563E-2</c:v>
                </c:pt>
                <c:pt idx="24">
                  <c:v>4.7776911790362496E-2</c:v>
                </c:pt>
                <c:pt idx="25">
                  <c:v>3.8217874672174496E-2</c:v>
                </c:pt>
                <c:pt idx="26">
                  <c:v>1.7339124051531291E-2</c:v>
                </c:pt>
                <c:pt idx="27">
                  <c:v>1.4342131789437142E-2</c:v>
                </c:pt>
                <c:pt idx="28">
                  <c:v>2.3871448800362592E-2</c:v>
                </c:pt>
                <c:pt idx="29">
                  <c:v>1.6414490029934309E-2</c:v>
                </c:pt>
                <c:pt idx="30">
                  <c:v>2.0574310512173195E-2</c:v>
                </c:pt>
                <c:pt idx="31">
                  <c:v>1.5736491100057232E-3</c:v>
                </c:pt>
                <c:pt idx="32">
                  <c:v>7.1187513100456137E-3</c:v>
                </c:pt>
                <c:pt idx="33">
                  <c:v>2.2432062168848028E-2</c:v>
                </c:pt>
                <c:pt idx="34">
                  <c:v>2.7030560967872014E-2</c:v>
                </c:pt>
                <c:pt idx="35">
                  <c:v>2.7684741054694768E-2</c:v>
                </c:pt>
                <c:pt idx="36">
                  <c:v>1.7504278206195423E-2</c:v>
                </c:pt>
                <c:pt idx="37">
                  <c:v>6.1938735593301351E-3</c:v>
                </c:pt>
                <c:pt idx="38">
                  <c:v>1.7259054465112635E-3</c:v>
                </c:pt>
                <c:pt idx="39">
                  <c:v>-6.4505648633805188E-3</c:v>
                </c:pt>
                <c:pt idx="40">
                  <c:v>-1.5133014652317728E-2</c:v>
                </c:pt>
                <c:pt idx="41">
                  <c:v>7.9567687520763937E-4</c:v>
                </c:pt>
                <c:pt idx="42">
                  <c:v>3.7339472112570896E-3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2-46CA-A8AE-BAC2956AE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142623"/>
        <c:axId val="1"/>
      </c:lineChart>
      <c:catAx>
        <c:axId val="125614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61426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255814</xdr:colOff>
      <xdr:row>5</xdr:row>
      <xdr:rowOff>81643</xdr:rowOff>
    </xdr:from>
    <xdr:to>
      <xdr:col>17</xdr:col>
      <xdr:colOff>244929</xdr:colOff>
      <xdr:row>21</xdr:row>
      <xdr:rowOff>146957</xdr:rowOff>
    </xdr:to>
    <xdr:graphicFrame macro="">
      <xdr:nvGraphicFramePr>
        <xdr:cNvPr id="8193" name="グラフ 1">
          <a:extLst>
            <a:ext uri="{FF2B5EF4-FFF2-40B4-BE49-F238E27FC236}">
              <a16:creationId xmlns:a16="http://schemas.microsoft.com/office/drawing/2014/main" id="{4B6A7F0A-7A2F-B082-D140-79910E979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603268</xdr:colOff>
      <xdr:row>9</xdr:row>
      <xdr:rowOff>36209</xdr:rowOff>
    </xdr:from>
    <xdr:to>
      <xdr:col>6</xdr:col>
      <xdr:colOff>621508</xdr:colOff>
      <xdr:row>9</xdr:row>
      <xdr:rowOff>125417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114" name="インク 113">
              <a:extLst>
                <a:ext uri="{FF2B5EF4-FFF2-40B4-BE49-F238E27FC236}">
                  <a16:creationId xmlns:a16="http://schemas.microsoft.com/office/drawing/2014/main" id="{F7225ADE-39AA-3C0C-766B-B24F23582C43}"/>
                </a:ext>
              </a:extLst>
            </xdr14:cNvPr>
            <xdr14:cNvContentPartPr/>
          </xdr14:nvContentPartPr>
          <xdr14:nvPr macro=""/>
          <xdr14:xfrm>
            <a:off x="5626800" y="1662120"/>
            <a:ext cx="13680" cy="84960"/>
          </xdr14:xfrm>
        </xdr:contentPart>
      </mc:Choice>
      <mc:Fallback>
        <xdr:pic>
          <xdr:nvPicPr>
            <xdr:cNvPr id="114" name="インク 113">
              <a:extLst>
                <a:ext uri="{FF2B5EF4-FFF2-40B4-BE49-F238E27FC236}">
                  <a16:creationId xmlns:a16="http://schemas.microsoft.com/office/drawing/2014/main" id="{F7225ADE-39AA-3C0C-766B-B24F23582C4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17800" y="1653082"/>
              <a:ext cx="31320" cy="10267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391886</xdr:colOff>
      <xdr:row>6</xdr:row>
      <xdr:rowOff>87086</xdr:rowOff>
    </xdr:from>
    <xdr:to>
      <xdr:col>8</xdr:col>
      <xdr:colOff>375557</xdr:colOff>
      <xdr:row>20</xdr:row>
      <xdr:rowOff>141514</xdr:rowOff>
    </xdr:to>
    <xdr:graphicFrame macro="">
      <xdr:nvGraphicFramePr>
        <xdr:cNvPr id="1053" name="グラフ 114">
          <a:extLst>
            <a:ext uri="{FF2B5EF4-FFF2-40B4-BE49-F238E27FC236}">
              <a16:creationId xmlns:a16="http://schemas.microsoft.com/office/drawing/2014/main" id="{D6F7E166-4D92-184F-F6A4-423DAEDE7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315686</xdr:colOff>
      <xdr:row>8</xdr:row>
      <xdr:rowOff>97971</xdr:rowOff>
    </xdr:from>
    <xdr:to>
      <xdr:col>12</xdr:col>
      <xdr:colOff>179614</xdr:colOff>
      <xdr:row>19</xdr:row>
      <xdr:rowOff>130629</xdr:rowOff>
    </xdr:to>
    <xdr:graphicFrame macro="">
      <xdr:nvGraphicFramePr>
        <xdr:cNvPr id="1054" name="グラフ 115">
          <a:extLst>
            <a:ext uri="{FF2B5EF4-FFF2-40B4-BE49-F238E27FC236}">
              <a16:creationId xmlns:a16="http://schemas.microsoft.com/office/drawing/2014/main" id="{BEFEF872-1D27-3A14-1566-357A0A7D2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0-07-22T02:45:35.2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28 8 5063 0 0,'0'0'390'0'0,"0"0"-57"0"0,0 0 692 0 0,0 0 331 0 0,0 0 70 0 0,9-7 1092 0 0,-9 10-2246 0 0,1 0 0 0 0,-1 0-1 0 0,0 0 1 0 0,0 0-1 0 0,0 0 1 0 0,0 0 0 0 0,0 0-1 0 0,-2 5 1 0 0,0 20 113 0 0,3-17-337 0 0,1 5-115 0 0,-1-1 1 0 0,-1 24-1 0 0,-1-34 59 0 0,1 1-1 0 0,-2-1 1 0 0,1 0-1 0 0,0 0 1 0 0,-1 1-1 0 0,0-1 1 0 0,0 0-1 0 0,0 0 1 0 0,-1-1-1 0 0,0 1 1 0 0,-3 4-1 0 0,3-4 80 0 0,0-1-6 0 0,-1 9-757 0 0,2-7 256 0 0</inkml:trace>
</inkml: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ED46-8D28-4156-BEA8-CE369F242DBE}">
  <dimension ref="A1:H45"/>
  <sheetViews>
    <sheetView tabSelected="1" zoomScale="101" zoomScaleNormal="179" workbookViewId="0">
      <selection activeCell="D12" sqref="D12"/>
    </sheetView>
  </sheetViews>
  <sheetFormatPr defaultRowHeight="13.3" x14ac:dyDescent="0.25"/>
  <cols>
    <col min="1" max="1" width="15.61328125" customWidth="1"/>
    <col min="2" max="2" width="18.61328125" customWidth="1"/>
    <col min="3" max="3" width="18.4609375" customWidth="1"/>
    <col min="4" max="4" width="12.61328125" customWidth="1"/>
    <col min="5" max="5" width="11.3828125" customWidth="1"/>
    <col min="6" max="6" width="8.69140625" customWidth="1"/>
    <col min="7" max="7" width="20.23046875" customWidth="1"/>
    <col min="8" max="8" width="20" customWidth="1"/>
  </cols>
  <sheetData>
    <row r="1" spans="1:8" x14ac:dyDescent="0.25">
      <c r="A1" t="s">
        <v>5</v>
      </c>
      <c r="B1" t="s">
        <v>0</v>
      </c>
      <c r="C1" t="s">
        <v>3</v>
      </c>
    </row>
    <row r="2" spans="1:8" x14ac:dyDescent="0.25">
      <c r="A2" t="s">
        <v>6</v>
      </c>
      <c r="B2" t="s">
        <v>4</v>
      </c>
    </row>
    <row r="3" spans="1:8" x14ac:dyDescent="0.25">
      <c r="A3">
        <v>1956</v>
      </c>
      <c r="B3" s="5">
        <v>9422.2000000000007</v>
      </c>
      <c r="C3" s="1">
        <v>51402.5</v>
      </c>
      <c r="D3" s="1"/>
      <c r="E3" s="1"/>
      <c r="F3" s="1"/>
      <c r="G3" s="4"/>
      <c r="H3" s="2"/>
    </row>
    <row r="4" spans="1:8" x14ac:dyDescent="0.25">
      <c r="A4">
        <v>1957</v>
      </c>
      <c r="B4" s="5">
        <v>10858.3</v>
      </c>
      <c r="C4" s="1">
        <v>55303.7</v>
      </c>
      <c r="D4" s="1"/>
      <c r="E4" s="1"/>
      <c r="F4" s="1"/>
      <c r="G4" s="4"/>
      <c r="H4" s="3"/>
    </row>
    <row r="5" spans="1:8" x14ac:dyDescent="0.25">
      <c r="A5">
        <v>1958</v>
      </c>
      <c r="B5" s="5">
        <v>11538.3</v>
      </c>
      <c r="C5" s="1">
        <v>59033.5</v>
      </c>
      <c r="D5" s="1"/>
      <c r="E5" s="1"/>
      <c r="F5" s="1"/>
      <c r="G5" s="4"/>
      <c r="H5" s="3"/>
    </row>
    <row r="6" spans="1:8" x14ac:dyDescent="0.25">
      <c r="A6">
        <v>1959</v>
      </c>
      <c r="B6" s="5">
        <v>13190.3</v>
      </c>
      <c r="C6" s="1">
        <v>64435.3</v>
      </c>
      <c r="D6" s="1"/>
      <c r="E6" s="1"/>
      <c r="F6" s="1"/>
      <c r="G6" s="4"/>
      <c r="H6" s="3"/>
    </row>
    <row r="7" spans="1:8" x14ac:dyDescent="0.25">
      <c r="A7">
        <v>1960</v>
      </c>
      <c r="B7" s="5">
        <v>16009.7</v>
      </c>
      <c r="C7" s="1">
        <v>72838</v>
      </c>
      <c r="D7" s="1"/>
      <c r="E7" s="1"/>
      <c r="F7" s="1"/>
      <c r="G7" s="4"/>
      <c r="H7" s="3"/>
    </row>
    <row r="8" spans="1:8" x14ac:dyDescent="0.25">
      <c r="A8">
        <v>1961</v>
      </c>
      <c r="B8" s="5">
        <v>19336.5</v>
      </c>
      <c r="C8" s="1">
        <v>81369.399999999994</v>
      </c>
      <c r="D8" s="1"/>
      <c r="E8" s="1"/>
      <c r="F8" s="1"/>
      <c r="G8" s="4"/>
      <c r="H8" s="3"/>
    </row>
    <row r="9" spans="1:8" x14ac:dyDescent="0.25">
      <c r="A9">
        <v>1962</v>
      </c>
      <c r="B9" s="5">
        <v>21942.7</v>
      </c>
      <c r="C9" s="1">
        <v>88528.9</v>
      </c>
      <c r="D9" s="1"/>
      <c r="E9" s="1"/>
      <c r="F9" s="1"/>
      <c r="G9" s="4"/>
      <c r="H9" s="3"/>
    </row>
    <row r="10" spans="1:8" x14ac:dyDescent="0.25">
      <c r="A10">
        <v>1963</v>
      </c>
      <c r="B10" s="5">
        <v>25113.200000000001</v>
      </c>
      <c r="C10" s="1">
        <v>95988.5</v>
      </c>
      <c r="D10" s="1"/>
      <c r="E10" s="1"/>
      <c r="F10" s="1"/>
      <c r="G10" s="4"/>
      <c r="H10" s="3"/>
    </row>
    <row r="11" spans="1:8" x14ac:dyDescent="0.25">
      <c r="A11">
        <v>1964</v>
      </c>
      <c r="B11" s="5">
        <v>29541.3</v>
      </c>
      <c r="C11" s="1">
        <v>106963.5</v>
      </c>
      <c r="D11" s="1"/>
      <c r="E11" s="1"/>
      <c r="F11" s="1"/>
      <c r="G11" s="4"/>
      <c r="H11" s="3"/>
    </row>
    <row r="12" spans="1:8" x14ac:dyDescent="0.25">
      <c r="A12">
        <v>1965</v>
      </c>
      <c r="B12" s="5">
        <v>32866</v>
      </c>
      <c r="C12" s="1">
        <v>101518.8</v>
      </c>
      <c r="D12" s="1"/>
      <c r="E12" s="1"/>
      <c r="F12" s="1"/>
      <c r="G12" s="4"/>
      <c r="H12" s="3"/>
    </row>
    <row r="13" spans="1:8" x14ac:dyDescent="0.25">
      <c r="A13">
        <v>1966</v>
      </c>
      <c r="B13" s="5">
        <v>38170</v>
      </c>
      <c r="C13" s="1">
        <v>112150.9</v>
      </c>
      <c r="D13" s="1"/>
      <c r="E13" s="1"/>
      <c r="F13" s="1"/>
      <c r="G13" s="4"/>
      <c r="H13" s="3"/>
    </row>
    <row r="14" spans="1:8" x14ac:dyDescent="0.25">
      <c r="A14">
        <v>1967</v>
      </c>
      <c r="B14" s="5">
        <v>44730.5</v>
      </c>
      <c r="C14" s="1">
        <v>123769</v>
      </c>
      <c r="D14" s="1"/>
      <c r="E14" s="1"/>
      <c r="F14" s="1"/>
      <c r="G14" s="4"/>
      <c r="H14" s="3"/>
    </row>
    <row r="15" spans="1:8" x14ac:dyDescent="0.25">
      <c r="A15">
        <v>1968</v>
      </c>
      <c r="B15" s="5">
        <v>52974.9</v>
      </c>
      <c r="C15" s="1">
        <v>139331.20000000001</v>
      </c>
      <c r="D15" s="1"/>
      <c r="E15" s="1"/>
      <c r="F15" s="1"/>
      <c r="G15" s="4"/>
      <c r="H15" s="3"/>
    </row>
    <row r="16" spans="1:8" x14ac:dyDescent="0.25">
      <c r="A16">
        <v>1969</v>
      </c>
      <c r="B16" s="5">
        <v>62228.9</v>
      </c>
      <c r="C16" s="1">
        <v>156179.6</v>
      </c>
      <c r="D16" s="1"/>
      <c r="E16" s="1"/>
      <c r="F16" s="1"/>
      <c r="G16" s="4"/>
      <c r="H16" s="3"/>
    </row>
    <row r="17" spans="1:8" x14ac:dyDescent="0.25">
      <c r="A17">
        <v>1970</v>
      </c>
      <c r="B17" s="5">
        <v>73344.899999999994</v>
      </c>
      <c r="C17" s="1">
        <v>170884.4</v>
      </c>
      <c r="D17" s="1"/>
      <c r="E17" s="1"/>
      <c r="F17" s="1"/>
      <c r="G17" s="4"/>
      <c r="H17" s="3"/>
    </row>
    <row r="18" spans="1:8" x14ac:dyDescent="0.25">
      <c r="A18">
        <v>1971</v>
      </c>
      <c r="B18" s="5">
        <v>80701.3</v>
      </c>
      <c r="C18" s="1">
        <v>178086.7</v>
      </c>
      <c r="D18" s="1"/>
      <c r="E18" s="1"/>
      <c r="F18" s="1"/>
      <c r="G18" s="4"/>
      <c r="H18" s="3"/>
    </row>
    <row r="19" spans="1:8" x14ac:dyDescent="0.25">
      <c r="A19">
        <v>1972</v>
      </c>
      <c r="B19" s="5">
        <v>92394.4</v>
      </c>
      <c r="C19" s="1">
        <v>193005.9</v>
      </c>
      <c r="D19" s="1"/>
      <c r="E19" s="1"/>
      <c r="F19" s="1"/>
      <c r="G19" s="4"/>
      <c r="H19" s="3"/>
    </row>
    <row r="20" spans="1:8" x14ac:dyDescent="0.25">
      <c r="A20">
        <v>1973</v>
      </c>
      <c r="B20" s="5">
        <v>112498</v>
      </c>
      <c r="C20" s="1">
        <v>208225.1</v>
      </c>
      <c r="D20" s="1"/>
      <c r="E20" s="1"/>
      <c r="F20" s="1"/>
      <c r="G20" s="4"/>
      <c r="H20" s="3"/>
    </row>
    <row r="21" spans="1:8" x14ac:dyDescent="0.25">
      <c r="A21">
        <v>1974</v>
      </c>
      <c r="B21" s="5">
        <v>134244</v>
      </c>
      <c r="C21" s="1">
        <v>205695.7</v>
      </c>
      <c r="D21" s="1"/>
      <c r="E21" s="1"/>
      <c r="F21" s="1"/>
      <c r="G21" s="4"/>
      <c r="H21" s="3"/>
    </row>
    <row r="22" spans="1:8" x14ac:dyDescent="0.25">
      <c r="A22">
        <v>1975</v>
      </c>
      <c r="B22" s="5">
        <v>148327</v>
      </c>
      <c r="C22" s="1">
        <v>211054.6</v>
      </c>
      <c r="D22" s="1"/>
      <c r="E22" s="1"/>
      <c r="F22" s="1"/>
      <c r="G22" s="4"/>
      <c r="H22" s="3"/>
    </row>
    <row r="23" spans="1:8" x14ac:dyDescent="0.25">
      <c r="A23">
        <v>1976</v>
      </c>
      <c r="B23" s="5">
        <v>166573</v>
      </c>
      <c r="C23" s="1">
        <v>221129.4</v>
      </c>
      <c r="D23" s="1"/>
      <c r="E23" s="1"/>
      <c r="F23" s="1"/>
      <c r="G23" s="4"/>
      <c r="H23" s="3"/>
    </row>
    <row r="24" spans="1:8" x14ac:dyDescent="0.25">
      <c r="A24">
        <v>1977</v>
      </c>
      <c r="B24" s="5">
        <v>185622</v>
      </c>
      <c r="C24" s="1">
        <v>232833.2</v>
      </c>
      <c r="D24" s="1"/>
      <c r="E24" s="1"/>
      <c r="F24" s="1"/>
      <c r="G24" s="4"/>
      <c r="H24" s="3"/>
    </row>
    <row r="25" spans="1:8" x14ac:dyDescent="0.25">
      <c r="A25">
        <v>1978</v>
      </c>
      <c r="B25" s="5">
        <v>204404</v>
      </c>
      <c r="C25" s="1">
        <v>244708.5</v>
      </c>
      <c r="D25" s="1"/>
      <c r="E25" s="1"/>
      <c r="F25" s="1"/>
      <c r="G25" s="4"/>
      <c r="H25" s="3"/>
    </row>
    <row r="26" spans="1:8" x14ac:dyDescent="0.25">
      <c r="A26">
        <v>1979</v>
      </c>
      <c r="B26" s="5">
        <v>221547</v>
      </c>
      <c r="C26" s="1">
        <v>257398.39999999999</v>
      </c>
      <c r="D26" s="1"/>
      <c r="E26" s="1"/>
      <c r="F26" s="1"/>
      <c r="G26" s="4"/>
      <c r="H26" s="3"/>
    </row>
    <row r="27" spans="1:8" x14ac:dyDescent="0.25">
      <c r="A27">
        <v>1980</v>
      </c>
      <c r="B27" s="5">
        <v>240176</v>
      </c>
      <c r="C27" s="1">
        <v>266744.3</v>
      </c>
      <c r="D27" s="1"/>
      <c r="E27" s="1"/>
      <c r="F27" s="1"/>
      <c r="G27" s="4"/>
      <c r="H27" s="3"/>
    </row>
    <row r="28" spans="1:8" x14ac:dyDescent="0.25">
      <c r="A28">
        <v>1981</v>
      </c>
      <c r="B28" s="5">
        <v>257963</v>
      </c>
      <c r="C28" s="1">
        <v>276304.5</v>
      </c>
      <c r="D28" s="1"/>
      <c r="E28" s="1"/>
      <c r="F28" s="1"/>
      <c r="G28" s="4"/>
      <c r="H28" s="3"/>
    </row>
    <row r="29" spans="1:8" x14ac:dyDescent="0.25">
      <c r="A29">
        <v>1982</v>
      </c>
      <c r="B29" s="5">
        <v>270601</v>
      </c>
      <c r="C29" s="1">
        <v>285050.2</v>
      </c>
      <c r="D29" s="1"/>
      <c r="E29" s="1"/>
      <c r="F29" s="1"/>
      <c r="G29" s="4"/>
      <c r="H29" s="3"/>
    </row>
    <row r="30" spans="1:8" x14ac:dyDescent="0.25">
      <c r="A30">
        <v>1983</v>
      </c>
      <c r="B30" s="5">
        <v>281767</v>
      </c>
      <c r="C30" s="1">
        <v>292724.2</v>
      </c>
      <c r="D30" s="1"/>
      <c r="E30" s="1"/>
      <c r="F30" s="1"/>
      <c r="G30" s="4"/>
      <c r="H30" s="3"/>
    </row>
    <row r="31" spans="1:8" x14ac:dyDescent="0.25">
      <c r="A31">
        <v>1984</v>
      </c>
      <c r="B31" s="5">
        <v>300543</v>
      </c>
      <c r="C31" s="1">
        <v>305242.59999999998</v>
      </c>
      <c r="D31" s="1"/>
      <c r="E31" s="1"/>
      <c r="F31" s="1"/>
      <c r="G31" s="4"/>
      <c r="H31" s="3"/>
    </row>
    <row r="32" spans="1:8" x14ac:dyDescent="0.25">
      <c r="A32">
        <v>1985</v>
      </c>
      <c r="B32" s="5">
        <v>320419</v>
      </c>
      <c r="C32" s="1">
        <v>320419</v>
      </c>
      <c r="D32" s="1"/>
      <c r="E32" s="1"/>
      <c r="F32" s="1"/>
      <c r="G32" s="4"/>
      <c r="H32" s="3"/>
    </row>
    <row r="33" spans="1:8" x14ac:dyDescent="0.25">
      <c r="A33">
        <v>1986</v>
      </c>
      <c r="B33" s="5">
        <v>335457</v>
      </c>
      <c r="C33" s="1">
        <v>328864.59999999998</v>
      </c>
      <c r="D33" s="1"/>
      <c r="E33" s="1"/>
      <c r="F33" s="1"/>
      <c r="G33" s="4"/>
      <c r="H33" s="3"/>
    </row>
    <row r="34" spans="1:8" x14ac:dyDescent="0.25">
      <c r="A34">
        <v>1987</v>
      </c>
      <c r="B34" s="5">
        <v>349760</v>
      </c>
      <c r="C34" s="1">
        <v>342369</v>
      </c>
      <c r="D34" s="1"/>
      <c r="E34" s="1"/>
      <c r="F34" s="1"/>
      <c r="G34" s="4"/>
      <c r="H34" s="3"/>
    </row>
    <row r="35" spans="1:8" x14ac:dyDescent="0.25">
      <c r="A35">
        <v>1988</v>
      </c>
      <c r="B35" s="5">
        <v>373973</v>
      </c>
      <c r="C35" s="1">
        <v>363633.1</v>
      </c>
      <c r="D35" s="1"/>
      <c r="E35" s="1"/>
      <c r="F35" s="1"/>
      <c r="G35" s="4"/>
      <c r="H35" s="3"/>
    </row>
    <row r="36" spans="1:8" x14ac:dyDescent="0.25">
      <c r="A36">
        <v>1989</v>
      </c>
      <c r="B36" s="5">
        <v>399998</v>
      </c>
      <c r="C36" s="1">
        <v>380781.5</v>
      </c>
      <c r="D36" s="1"/>
      <c r="E36" s="1"/>
      <c r="F36" s="1"/>
      <c r="G36" s="4"/>
      <c r="H36" s="3"/>
    </row>
    <row r="37" spans="1:8" x14ac:dyDescent="0.25">
      <c r="A37">
        <v>1990</v>
      </c>
      <c r="B37" s="5">
        <v>430040</v>
      </c>
      <c r="C37" s="1">
        <v>399087.5</v>
      </c>
      <c r="D37" s="1"/>
      <c r="E37" s="1"/>
      <c r="F37" s="1"/>
      <c r="G37" s="4"/>
      <c r="H37" s="3"/>
    </row>
    <row r="38" spans="1:8" x14ac:dyDescent="0.25">
      <c r="A38">
        <v>1991</v>
      </c>
      <c r="B38" s="5">
        <v>458299</v>
      </c>
      <c r="C38" s="1">
        <v>414263.9</v>
      </c>
      <c r="D38" s="1"/>
      <c r="E38" s="1"/>
      <c r="F38" s="1"/>
      <c r="G38" s="4"/>
      <c r="H38" s="3"/>
    </row>
    <row r="39" spans="1:8" x14ac:dyDescent="0.25">
      <c r="A39">
        <v>1992</v>
      </c>
      <c r="B39" s="5">
        <v>471064</v>
      </c>
      <c r="C39" s="1">
        <v>418551</v>
      </c>
      <c r="D39" s="1"/>
      <c r="E39" s="1"/>
      <c r="F39" s="1"/>
      <c r="G39" s="4"/>
      <c r="H39" s="3"/>
    </row>
    <row r="40" spans="1:8" x14ac:dyDescent="0.25">
      <c r="A40">
        <v>1993</v>
      </c>
      <c r="B40" s="5">
        <v>475381</v>
      </c>
      <c r="C40" s="1">
        <v>419794.3</v>
      </c>
      <c r="D40" s="1"/>
      <c r="E40" s="1"/>
      <c r="F40" s="1"/>
      <c r="G40" s="4"/>
      <c r="H40" s="3"/>
    </row>
    <row r="41" spans="1:8" x14ac:dyDescent="0.25">
      <c r="A41">
        <v>1994</v>
      </c>
      <c r="B41" s="5">
        <v>479260</v>
      </c>
      <c r="C41" s="1">
        <v>422495.2</v>
      </c>
      <c r="D41" s="1"/>
      <c r="E41" s="1"/>
      <c r="F41" s="1"/>
      <c r="G41" s="4"/>
      <c r="H41" s="3"/>
    </row>
    <row r="42" spans="1:8" x14ac:dyDescent="0.25">
      <c r="A42">
        <v>1995</v>
      </c>
      <c r="B42" s="5">
        <v>483220</v>
      </c>
      <c r="C42" s="1">
        <v>428711.5</v>
      </c>
      <c r="D42" s="1"/>
      <c r="E42" s="1"/>
      <c r="F42" s="1"/>
      <c r="G42" s="4"/>
      <c r="H42" s="3"/>
    </row>
    <row r="43" spans="1:8" x14ac:dyDescent="0.25">
      <c r="A43">
        <v>1996</v>
      </c>
      <c r="B43" s="5">
        <v>500310</v>
      </c>
      <c r="C43" s="1">
        <v>450361.4</v>
      </c>
      <c r="D43" s="1"/>
      <c r="E43" s="1"/>
      <c r="F43" s="1"/>
      <c r="G43" s="4"/>
      <c r="H43" s="3"/>
    </row>
    <row r="44" spans="1:8" x14ac:dyDescent="0.25">
      <c r="A44">
        <v>1997</v>
      </c>
      <c r="B44" s="5">
        <v>507852</v>
      </c>
      <c r="C44" s="1">
        <v>456792.1</v>
      </c>
      <c r="D44" s="1"/>
      <c r="E44" s="1"/>
      <c r="F44" s="1"/>
      <c r="G44" s="4"/>
      <c r="H44" s="3"/>
    </row>
    <row r="45" spans="1:8" x14ac:dyDescent="0.25">
      <c r="A45">
        <v>1998</v>
      </c>
      <c r="B45" s="5">
        <v>495211</v>
      </c>
      <c r="C45" s="1">
        <v>443716.4</v>
      </c>
      <c r="D45" s="1"/>
      <c r="E45" s="1"/>
      <c r="F45" s="1"/>
      <c r="G45" s="4"/>
      <c r="H45" s="3"/>
    </row>
  </sheetData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0028-77C5-48B7-B86A-29CEDC264E22}">
  <dimension ref="A1:H45"/>
  <sheetViews>
    <sheetView zoomScale="105" workbookViewId="0">
      <selection activeCell="A13" sqref="A13"/>
    </sheetView>
  </sheetViews>
  <sheetFormatPr defaultRowHeight="13.3" x14ac:dyDescent="0.25"/>
  <cols>
    <col min="1" max="2" width="12.4609375" customWidth="1"/>
    <col min="3" max="3" width="12.84375" customWidth="1"/>
    <col min="4" max="4" width="12.61328125" customWidth="1"/>
    <col min="5" max="5" width="11.3828125" customWidth="1"/>
    <col min="6" max="6" width="8.69140625" customWidth="1"/>
    <col min="7" max="7" width="21.07421875" customWidth="1"/>
    <col min="8" max="8" width="15.84375" customWidth="1"/>
  </cols>
  <sheetData>
    <row r="1" spans="1:8" x14ac:dyDescent="0.25">
      <c r="A1" t="s">
        <v>5</v>
      </c>
      <c r="B1" t="s">
        <v>0</v>
      </c>
      <c r="C1" t="s">
        <v>3</v>
      </c>
      <c r="D1" t="s">
        <v>7</v>
      </c>
      <c r="E1" t="s">
        <v>8</v>
      </c>
      <c r="H1" t="s">
        <v>1</v>
      </c>
    </row>
    <row r="2" spans="1:8" x14ac:dyDescent="0.25">
      <c r="A2" t="s">
        <v>6</v>
      </c>
      <c r="B2" t="s">
        <v>4</v>
      </c>
      <c r="H2" t="s">
        <v>2</v>
      </c>
    </row>
    <row r="3" spans="1:8" x14ac:dyDescent="0.25">
      <c r="A3" s="6">
        <v>1956</v>
      </c>
      <c r="B3" s="5">
        <v>9422.2000000000007</v>
      </c>
      <c r="C3" s="1">
        <v>51402.5</v>
      </c>
      <c r="D3" s="7"/>
      <c r="E3" s="1"/>
      <c r="F3" s="1"/>
      <c r="G3" s="4"/>
      <c r="H3" s="2"/>
    </row>
    <row r="4" spans="1:8" x14ac:dyDescent="0.25">
      <c r="A4" s="6">
        <v>1957</v>
      </c>
      <c r="B4" s="5">
        <v>10858.3</v>
      </c>
      <c r="C4" s="1">
        <v>55303.7</v>
      </c>
      <c r="D4" s="7">
        <f>(B4-B3)/B3</f>
        <v>0.15241663305809666</v>
      </c>
      <c r="E4" s="7">
        <f>(C4-C3)/C3</f>
        <v>7.5895141286902335E-2</v>
      </c>
      <c r="F4" s="1"/>
      <c r="G4" s="4"/>
      <c r="H4" s="3">
        <f t="shared" ref="H4:H35" si="0">((B4-B3)/B3)-((C4-C3)/C3)</f>
        <v>7.6521491771194328E-2</v>
      </c>
    </row>
    <row r="5" spans="1:8" x14ac:dyDescent="0.25">
      <c r="A5" s="6">
        <v>1958</v>
      </c>
      <c r="B5" s="5">
        <v>11538.3</v>
      </c>
      <c r="C5" s="1">
        <v>59033.5</v>
      </c>
      <c r="D5" s="7">
        <f t="shared" ref="D5:D45" si="1">(B5-B4)/B4</f>
        <v>6.262490445097299E-2</v>
      </c>
      <c r="E5" s="7">
        <f t="shared" ref="E5:E45" si="2">(C5-C4)/C4</f>
        <v>6.7442142207483458E-2</v>
      </c>
      <c r="F5" s="1"/>
      <c r="G5" s="4"/>
      <c r="H5" s="3">
        <f t="shared" si="0"/>
        <v>-4.8172377565104674E-3</v>
      </c>
    </row>
    <row r="6" spans="1:8" x14ac:dyDescent="0.25">
      <c r="A6" s="6">
        <v>1959</v>
      </c>
      <c r="B6" s="5">
        <v>13190.3</v>
      </c>
      <c r="C6" s="1">
        <v>64435.3</v>
      </c>
      <c r="D6" s="7">
        <f t="shared" si="1"/>
        <v>0.14317533778806238</v>
      </c>
      <c r="E6" s="7">
        <f t="shared" si="2"/>
        <v>9.1503976555684527E-2</v>
      </c>
      <c r="F6" s="1"/>
      <c r="G6" s="4"/>
      <c r="H6" s="3">
        <f t="shared" si="0"/>
        <v>5.1671361232377852E-2</v>
      </c>
    </row>
    <row r="7" spans="1:8" x14ac:dyDescent="0.25">
      <c r="A7" s="6">
        <v>1960</v>
      </c>
      <c r="B7" s="5">
        <v>16009.7</v>
      </c>
      <c r="C7" s="1">
        <v>72838</v>
      </c>
      <c r="D7" s="7">
        <f t="shared" si="1"/>
        <v>0.21374798147123278</v>
      </c>
      <c r="E7" s="7">
        <f t="shared" si="2"/>
        <v>0.13040522819013797</v>
      </c>
      <c r="F7" s="1"/>
      <c r="G7" s="4"/>
      <c r="H7" s="3">
        <f t="shared" si="0"/>
        <v>8.3342753281094806E-2</v>
      </c>
    </row>
    <row r="8" spans="1:8" x14ac:dyDescent="0.25">
      <c r="A8" s="6">
        <v>1961</v>
      </c>
      <c r="B8" s="5">
        <v>19336.5</v>
      </c>
      <c r="C8" s="1">
        <v>81369.399999999994</v>
      </c>
      <c r="D8" s="7">
        <f t="shared" si="1"/>
        <v>0.20779902184300761</v>
      </c>
      <c r="E8" s="7">
        <f t="shared" si="2"/>
        <v>0.11712842197753912</v>
      </c>
      <c r="F8" s="1"/>
      <c r="G8" s="4"/>
      <c r="H8" s="3">
        <f t="shared" si="0"/>
        <v>9.0670599865468493E-2</v>
      </c>
    </row>
    <row r="9" spans="1:8" x14ac:dyDescent="0.25">
      <c r="A9" s="6">
        <v>1962</v>
      </c>
      <c r="B9" s="5">
        <v>21942.7</v>
      </c>
      <c r="C9" s="1">
        <v>88528.9</v>
      </c>
      <c r="D9" s="7">
        <f t="shared" si="1"/>
        <v>0.1347813720166525</v>
      </c>
      <c r="E9" s="7">
        <f t="shared" si="2"/>
        <v>8.798762188242755E-2</v>
      </c>
      <c r="F9" s="1"/>
      <c r="G9" s="4"/>
      <c r="H9" s="3">
        <f t="shared" si="0"/>
        <v>4.6793750134224946E-2</v>
      </c>
    </row>
    <row r="10" spans="1:8" x14ac:dyDescent="0.25">
      <c r="A10" s="6">
        <v>1963</v>
      </c>
      <c r="B10" s="5">
        <v>25113.200000000001</v>
      </c>
      <c r="C10" s="1">
        <v>95988.5</v>
      </c>
      <c r="D10" s="7">
        <f t="shared" si="1"/>
        <v>0.14448996705054529</v>
      </c>
      <c r="E10" s="7">
        <f t="shared" si="2"/>
        <v>8.4261749552970916E-2</v>
      </c>
      <c r="F10" s="1"/>
      <c r="G10" s="4"/>
      <c r="H10" s="3">
        <f t="shared" si="0"/>
        <v>6.0228217497574371E-2</v>
      </c>
    </row>
    <row r="11" spans="1:8" x14ac:dyDescent="0.25">
      <c r="A11" s="6">
        <v>1964</v>
      </c>
      <c r="B11" s="5">
        <v>29541.3</v>
      </c>
      <c r="C11" s="1">
        <v>106963.5</v>
      </c>
      <c r="D11" s="7">
        <f t="shared" si="1"/>
        <v>0.17632559769364312</v>
      </c>
      <c r="E11" s="7">
        <f t="shared" si="2"/>
        <v>0.11433661324012773</v>
      </c>
      <c r="F11" s="1"/>
      <c r="G11" s="4"/>
      <c r="H11" s="3">
        <f t="shared" si="0"/>
        <v>6.1988984453515389E-2</v>
      </c>
    </row>
    <row r="12" spans="1:8" x14ac:dyDescent="0.25">
      <c r="A12" s="6">
        <v>1965</v>
      </c>
      <c r="B12" s="5">
        <v>32866</v>
      </c>
      <c r="C12" s="1">
        <v>101518.8</v>
      </c>
      <c r="D12" s="7">
        <f t="shared" si="1"/>
        <v>0.11254413312887385</v>
      </c>
      <c r="E12" s="7">
        <f t="shared" si="2"/>
        <v>-5.0902410635403642E-2</v>
      </c>
      <c r="F12" s="1"/>
      <c r="G12" s="4"/>
      <c r="H12" s="3">
        <f t="shared" si="0"/>
        <v>0.16344654376427747</v>
      </c>
    </row>
    <row r="13" spans="1:8" x14ac:dyDescent="0.25">
      <c r="A13" s="6">
        <v>1966</v>
      </c>
      <c r="B13" s="5">
        <v>38170</v>
      </c>
      <c r="C13" s="1">
        <v>112150.9</v>
      </c>
      <c r="D13" s="7">
        <f t="shared" si="1"/>
        <v>0.16138258382522971</v>
      </c>
      <c r="E13" s="7">
        <f t="shared" si="2"/>
        <v>0.10473035536275045</v>
      </c>
      <c r="F13" s="1"/>
      <c r="G13" s="4"/>
      <c r="H13" s="3">
        <f t="shared" si="0"/>
        <v>5.6652228462479262E-2</v>
      </c>
    </row>
    <row r="14" spans="1:8" x14ac:dyDescent="0.25">
      <c r="A14" s="6">
        <v>1967</v>
      </c>
      <c r="B14" s="5">
        <v>44730.5</v>
      </c>
      <c r="C14" s="1">
        <v>123769</v>
      </c>
      <c r="D14" s="7">
        <f t="shared" si="1"/>
        <v>0.17187581870578988</v>
      </c>
      <c r="E14" s="7">
        <f t="shared" si="2"/>
        <v>0.10359346202304223</v>
      </c>
      <c r="F14" s="1"/>
      <c r="G14" s="4"/>
      <c r="H14" s="3">
        <f t="shared" si="0"/>
        <v>6.8282356682747652E-2</v>
      </c>
    </row>
    <row r="15" spans="1:8" x14ac:dyDescent="0.25">
      <c r="A15" s="6">
        <v>1968</v>
      </c>
      <c r="B15" s="5">
        <v>52974.9</v>
      </c>
      <c r="C15" s="1">
        <v>139331.20000000001</v>
      </c>
      <c r="D15" s="7">
        <f t="shared" si="1"/>
        <v>0.18431271727344881</v>
      </c>
      <c r="E15" s="7">
        <f t="shared" si="2"/>
        <v>0.12573584661748913</v>
      </c>
      <c r="F15" s="1"/>
      <c r="G15" s="4"/>
      <c r="H15" s="3">
        <f t="shared" si="0"/>
        <v>5.8576870655959679E-2</v>
      </c>
    </row>
    <row r="16" spans="1:8" x14ac:dyDescent="0.25">
      <c r="A16" s="6">
        <v>1969</v>
      </c>
      <c r="B16" s="5">
        <v>62228.9</v>
      </c>
      <c r="C16" s="1">
        <v>156179.6</v>
      </c>
      <c r="D16" s="7">
        <f t="shared" si="1"/>
        <v>0.17468650247570075</v>
      </c>
      <c r="E16" s="7">
        <f t="shared" si="2"/>
        <v>0.12092338255896735</v>
      </c>
      <c r="F16" s="1"/>
      <c r="G16" s="4"/>
      <c r="H16" s="3">
        <f t="shared" si="0"/>
        <v>5.3763119916733396E-2</v>
      </c>
    </row>
    <row r="17" spans="1:8" x14ac:dyDescent="0.25">
      <c r="A17" s="6">
        <v>1970</v>
      </c>
      <c r="B17" s="5">
        <v>73344.899999999994</v>
      </c>
      <c r="C17" s="1">
        <v>170884.4</v>
      </c>
      <c r="D17" s="7">
        <f t="shared" si="1"/>
        <v>0.17863082908423566</v>
      </c>
      <c r="E17" s="7">
        <f t="shared" si="2"/>
        <v>9.4153141639497021E-2</v>
      </c>
      <c r="F17" s="1"/>
      <c r="G17" s="4"/>
      <c r="H17" s="3">
        <f t="shared" si="0"/>
        <v>8.4477687444738644E-2</v>
      </c>
    </row>
    <row r="18" spans="1:8" x14ac:dyDescent="0.25">
      <c r="A18" s="6">
        <v>1971</v>
      </c>
      <c r="B18" s="5">
        <v>80701.3</v>
      </c>
      <c r="C18" s="1">
        <v>178086.7</v>
      </c>
      <c r="D18" s="7">
        <f t="shared" si="1"/>
        <v>0.10029872561009708</v>
      </c>
      <c r="E18" s="7">
        <f t="shared" si="2"/>
        <v>4.214720594741251E-2</v>
      </c>
      <c r="F18" s="1"/>
      <c r="G18" s="4"/>
      <c r="H18" s="3">
        <f t="shared" si="0"/>
        <v>5.8151519662684566E-2</v>
      </c>
    </row>
    <row r="19" spans="1:8" x14ac:dyDescent="0.25">
      <c r="A19" s="6">
        <v>1972</v>
      </c>
      <c r="B19" s="5">
        <v>92394.4</v>
      </c>
      <c r="C19" s="1">
        <v>193005.9</v>
      </c>
      <c r="D19" s="7">
        <f t="shared" si="1"/>
        <v>0.14489357668339903</v>
      </c>
      <c r="E19" s="7">
        <f t="shared" si="2"/>
        <v>8.3774925359389449E-2</v>
      </c>
      <c r="F19" s="1"/>
      <c r="G19" s="4"/>
      <c r="H19" s="3">
        <f t="shared" si="0"/>
        <v>6.1118651324009579E-2</v>
      </c>
    </row>
    <row r="20" spans="1:8" x14ac:dyDescent="0.25">
      <c r="A20" s="6">
        <v>1973</v>
      </c>
      <c r="B20" s="5">
        <v>112498</v>
      </c>
      <c r="C20" s="1">
        <v>208225.1</v>
      </c>
      <c r="D20" s="7">
        <f t="shared" si="1"/>
        <v>0.21758461551782365</v>
      </c>
      <c r="E20" s="7">
        <f t="shared" si="2"/>
        <v>7.8853548000346163E-2</v>
      </c>
      <c r="F20" s="1"/>
      <c r="G20" s="4"/>
      <c r="H20" s="3">
        <f t="shared" si="0"/>
        <v>0.13873106751747749</v>
      </c>
    </row>
    <row r="21" spans="1:8" x14ac:dyDescent="0.25">
      <c r="A21" s="6">
        <v>1974</v>
      </c>
      <c r="B21" s="5">
        <v>134244</v>
      </c>
      <c r="C21" s="1">
        <v>205695.7</v>
      </c>
      <c r="D21" s="7">
        <f t="shared" si="1"/>
        <v>0.19330121424380878</v>
      </c>
      <c r="E21" s="7">
        <f t="shared" si="2"/>
        <v>-1.214743083326647E-2</v>
      </c>
      <c r="F21" s="1"/>
      <c r="G21" s="4"/>
      <c r="H21" s="3">
        <f t="shared" si="0"/>
        <v>0.20544864507707525</v>
      </c>
    </row>
    <row r="22" spans="1:8" x14ac:dyDescent="0.25">
      <c r="A22" s="6">
        <v>1975</v>
      </c>
      <c r="B22" s="5">
        <v>148327</v>
      </c>
      <c r="C22" s="1">
        <v>211054.6</v>
      </c>
      <c r="D22" s="7">
        <f t="shared" si="1"/>
        <v>0.10490599207413366</v>
      </c>
      <c r="E22" s="7">
        <f t="shared" si="2"/>
        <v>2.6052562109951709E-2</v>
      </c>
      <c r="F22" s="1"/>
      <c r="G22" s="4"/>
      <c r="H22" s="3">
        <f t="shared" si="0"/>
        <v>7.8853429964181959E-2</v>
      </c>
    </row>
    <row r="23" spans="1:8" x14ac:dyDescent="0.25">
      <c r="A23" s="6">
        <v>1976</v>
      </c>
      <c r="B23" s="5">
        <v>166573</v>
      </c>
      <c r="C23" s="1">
        <v>221129.4</v>
      </c>
      <c r="D23" s="7">
        <f t="shared" si="1"/>
        <v>0.12301199377052054</v>
      </c>
      <c r="E23" s="7">
        <f t="shared" si="2"/>
        <v>4.7735514885721461E-2</v>
      </c>
      <c r="F23" s="1"/>
      <c r="G23" s="4"/>
      <c r="H23" s="3">
        <f t="shared" si="0"/>
        <v>7.5276478884799075E-2</v>
      </c>
    </row>
    <row r="24" spans="1:8" x14ac:dyDescent="0.25">
      <c r="A24" s="6">
        <v>1977</v>
      </c>
      <c r="B24" s="5">
        <v>185622</v>
      </c>
      <c r="C24" s="1">
        <v>232833.2</v>
      </c>
      <c r="D24" s="7">
        <f t="shared" si="1"/>
        <v>0.11435826934737323</v>
      </c>
      <c r="E24" s="7">
        <f t="shared" si="2"/>
        <v>5.2927380981452568E-2</v>
      </c>
      <c r="F24" s="1"/>
      <c r="G24" s="4"/>
      <c r="H24" s="3">
        <f t="shared" si="0"/>
        <v>6.1430888365920658E-2</v>
      </c>
    </row>
    <row r="25" spans="1:8" x14ac:dyDescent="0.25">
      <c r="A25" s="6">
        <v>1978</v>
      </c>
      <c r="B25" s="5">
        <v>204404</v>
      </c>
      <c r="C25" s="1">
        <v>244708.5</v>
      </c>
      <c r="D25" s="7">
        <f t="shared" si="1"/>
        <v>0.10118412688151189</v>
      </c>
      <c r="E25" s="7">
        <f t="shared" si="2"/>
        <v>5.1003465141569108E-2</v>
      </c>
      <c r="F25" s="1"/>
      <c r="G25" s="4"/>
      <c r="H25" s="3">
        <f t="shared" si="0"/>
        <v>5.0180661739942782E-2</v>
      </c>
    </row>
    <row r="26" spans="1:8" x14ac:dyDescent="0.25">
      <c r="A26" s="6">
        <v>1979</v>
      </c>
      <c r="B26" s="5">
        <v>221547</v>
      </c>
      <c r="C26" s="1">
        <v>257398.39999999999</v>
      </c>
      <c r="D26" s="7">
        <f t="shared" si="1"/>
        <v>8.3868221756912775E-2</v>
      </c>
      <c r="E26" s="7">
        <f t="shared" si="2"/>
        <v>5.1857209700521212E-2</v>
      </c>
      <c r="F26" s="1"/>
      <c r="G26" s="4"/>
      <c r="H26" s="3">
        <f t="shared" si="0"/>
        <v>3.2011012056391563E-2</v>
      </c>
    </row>
    <row r="27" spans="1:8" x14ac:dyDescent="0.25">
      <c r="A27" s="6">
        <v>1980</v>
      </c>
      <c r="B27" s="5">
        <v>240176</v>
      </c>
      <c r="C27" s="1">
        <v>266744.3</v>
      </c>
      <c r="D27" s="7">
        <f t="shared" si="1"/>
        <v>8.4085995296709057E-2</v>
      </c>
      <c r="E27" s="7">
        <f t="shared" si="2"/>
        <v>3.6309083506346561E-2</v>
      </c>
      <c r="F27" s="1"/>
      <c r="G27" s="4"/>
      <c r="H27" s="3">
        <f t="shared" si="0"/>
        <v>4.7776911790362496E-2</v>
      </c>
    </row>
    <row r="28" spans="1:8" x14ac:dyDescent="0.25">
      <c r="A28" s="6">
        <v>1981</v>
      </c>
      <c r="B28" s="5">
        <v>257963</v>
      </c>
      <c r="C28" s="1">
        <v>276304.5</v>
      </c>
      <c r="D28" s="7">
        <f t="shared" si="1"/>
        <v>7.405819066018253E-2</v>
      </c>
      <c r="E28" s="7">
        <f t="shared" si="2"/>
        <v>3.5840315988008034E-2</v>
      </c>
      <c r="F28" s="1"/>
      <c r="G28" s="4"/>
      <c r="H28" s="3">
        <f t="shared" si="0"/>
        <v>3.8217874672174496E-2</v>
      </c>
    </row>
    <row r="29" spans="1:8" x14ac:dyDescent="0.25">
      <c r="A29" s="6">
        <v>1982</v>
      </c>
      <c r="B29" s="5">
        <v>270601</v>
      </c>
      <c r="C29" s="1">
        <v>285050.2</v>
      </c>
      <c r="D29" s="7">
        <f t="shared" si="1"/>
        <v>4.8991522039982478E-2</v>
      </c>
      <c r="E29" s="7">
        <f t="shared" si="2"/>
        <v>3.1652397988451188E-2</v>
      </c>
      <c r="F29" s="1"/>
      <c r="G29" s="4"/>
      <c r="H29" s="3">
        <f t="shared" si="0"/>
        <v>1.7339124051531291E-2</v>
      </c>
    </row>
    <row r="30" spans="1:8" x14ac:dyDescent="0.25">
      <c r="A30" s="6">
        <v>1983</v>
      </c>
      <c r="B30" s="5">
        <v>281767</v>
      </c>
      <c r="C30" s="1">
        <v>292724.2</v>
      </c>
      <c r="D30" s="7">
        <f t="shared" si="1"/>
        <v>4.1263705603453056E-2</v>
      </c>
      <c r="E30" s="7">
        <f t="shared" si="2"/>
        <v>2.6921573814015914E-2</v>
      </c>
      <c r="F30" s="1"/>
      <c r="G30" s="4"/>
      <c r="H30" s="3">
        <f t="shared" si="0"/>
        <v>1.4342131789437142E-2</v>
      </c>
    </row>
    <row r="31" spans="1:8" x14ac:dyDescent="0.25">
      <c r="A31" s="6">
        <v>1984</v>
      </c>
      <c r="B31" s="5">
        <v>300543</v>
      </c>
      <c r="C31" s="1">
        <v>305242.59999999998</v>
      </c>
      <c r="D31" s="7">
        <f t="shared" si="1"/>
        <v>6.6636618198724476E-2</v>
      </c>
      <c r="E31" s="7">
        <f t="shared" si="2"/>
        <v>4.2765169398361884E-2</v>
      </c>
      <c r="F31" s="1"/>
      <c r="G31" s="4"/>
      <c r="H31" s="3">
        <f t="shared" si="0"/>
        <v>2.3871448800362592E-2</v>
      </c>
    </row>
    <row r="32" spans="1:8" x14ac:dyDescent="0.25">
      <c r="A32" s="6">
        <v>1985</v>
      </c>
      <c r="B32" s="5">
        <v>320419</v>
      </c>
      <c r="C32" s="1">
        <v>320419</v>
      </c>
      <c r="D32" s="7">
        <f t="shared" si="1"/>
        <v>6.613363146039003E-2</v>
      </c>
      <c r="E32" s="7">
        <f t="shared" si="2"/>
        <v>4.9719141430455721E-2</v>
      </c>
      <c r="F32" s="1"/>
      <c r="G32" s="4"/>
      <c r="H32" s="3">
        <f t="shared" si="0"/>
        <v>1.6414490029934309E-2</v>
      </c>
    </row>
    <row r="33" spans="1:8" x14ac:dyDescent="0.25">
      <c r="A33" s="6">
        <v>1986</v>
      </c>
      <c r="B33" s="5">
        <v>335457</v>
      </c>
      <c r="C33" s="1">
        <v>328864.59999999998</v>
      </c>
      <c r="D33" s="7">
        <f t="shared" si="1"/>
        <v>4.693229802227708E-2</v>
      </c>
      <c r="E33" s="7">
        <f t="shared" si="2"/>
        <v>2.6357987510103886E-2</v>
      </c>
      <c r="F33" s="1"/>
      <c r="G33" s="4"/>
      <c r="H33" s="3">
        <f t="shared" si="0"/>
        <v>2.0574310512173195E-2</v>
      </c>
    </row>
    <row r="34" spans="1:8" x14ac:dyDescent="0.25">
      <c r="A34" s="6">
        <v>1987</v>
      </c>
      <c r="B34" s="5">
        <v>349760</v>
      </c>
      <c r="C34" s="1">
        <v>342369</v>
      </c>
      <c r="D34" s="7">
        <f t="shared" si="1"/>
        <v>4.263735739602989E-2</v>
      </c>
      <c r="E34" s="7">
        <f t="shared" si="2"/>
        <v>4.1063708286024167E-2</v>
      </c>
      <c r="F34" s="1"/>
      <c r="G34" s="4"/>
      <c r="H34" s="3">
        <f t="shared" si="0"/>
        <v>1.5736491100057232E-3</v>
      </c>
    </row>
    <row r="35" spans="1:8" x14ac:dyDescent="0.25">
      <c r="A35" s="6">
        <v>1988</v>
      </c>
      <c r="B35" s="5">
        <v>373973</v>
      </c>
      <c r="C35" s="1">
        <v>363633.1</v>
      </c>
      <c r="D35" s="7">
        <f t="shared" si="1"/>
        <v>6.9227470265324789E-2</v>
      </c>
      <c r="E35" s="7">
        <f t="shared" si="2"/>
        <v>6.2108718955279175E-2</v>
      </c>
      <c r="F35" s="1"/>
      <c r="G35" s="4"/>
      <c r="H35" s="3">
        <f t="shared" si="0"/>
        <v>7.1187513100456137E-3</v>
      </c>
    </row>
    <row r="36" spans="1:8" x14ac:dyDescent="0.25">
      <c r="A36" s="6">
        <v>1989</v>
      </c>
      <c r="B36" s="5">
        <v>399998</v>
      </c>
      <c r="C36" s="1">
        <v>380781.5</v>
      </c>
      <c r="D36" s="7">
        <f t="shared" si="1"/>
        <v>6.9590585416594242E-2</v>
      </c>
      <c r="E36" s="7">
        <f t="shared" si="2"/>
        <v>4.7158523247746213E-2</v>
      </c>
      <c r="F36" s="1"/>
      <c r="G36" s="4"/>
      <c r="H36" s="3">
        <f t="shared" ref="H36:H41" si="3">((B36-B35)/B35)-((C36-C35)/C35)</f>
        <v>2.2432062168848028E-2</v>
      </c>
    </row>
    <row r="37" spans="1:8" x14ac:dyDescent="0.25">
      <c r="A37" s="6">
        <v>1990</v>
      </c>
      <c r="B37" s="5">
        <v>430040</v>
      </c>
      <c r="C37" s="1">
        <v>399087.5</v>
      </c>
      <c r="D37" s="7">
        <f t="shared" si="1"/>
        <v>7.5105375526877641E-2</v>
      </c>
      <c r="E37" s="7">
        <f t="shared" si="2"/>
        <v>4.8074814559005627E-2</v>
      </c>
      <c r="F37" s="1"/>
      <c r="G37" s="4"/>
      <c r="H37" s="3">
        <f t="shared" si="3"/>
        <v>2.7030560967872014E-2</v>
      </c>
    </row>
    <row r="38" spans="1:8" x14ac:dyDescent="0.25">
      <c r="A38" s="6">
        <v>1991</v>
      </c>
      <c r="B38" s="5">
        <v>458299</v>
      </c>
      <c r="C38" s="1">
        <v>414263.9</v>
      </c>
      <c r="D38" s="7">
        <f t="shared" si="1"/>
        <v>6.5712491861222216E-2</v>
      </c>
      <c r="E38" s="7">
        <f t="shared" si="2"/>
        <v>3.8027750806527448E-2</v>
      </c>
      <c r="F38" s="1"/>
      <c r="G38" s="4"/>
      <c r="H38" s="3">
        <f t="shared" si="3"/>
        <v>2.7684741054694768E-2</v>
      </c>
    </row>
    <row r="39" spans="1:8" x14ac:dyDescent="0.25">
      <c r="A39" s="6">
        <v>1992</v>
      </c>
      <c r="B39" s="5">
        <v>471064</v>
      </c>
      <c r="C39" s="1">
        <v>418551</v>
      </c>
      <c r="D39" s="7">
        <f t="shared" si="1"/>
        <v>2.7852995533483599E-2</v>
      </c>
      <c r="E39" s="7">
        <f t="shared" si="2"/>
        <v>1.0348717327288176E-2</v>
      </c>
      <c r="F39" s="1"/>
      <c r="G39" s="4"/>
      <c r="H39" s="3">
        <f t="shared" si="3"/>
        <v>1.7504278206195423E-2</v>
      </c>
    </row>
    <row r="40" spans="1:8" x14ac:dyDescent="0.25">
      <c r="A40" s="6">
        <v>1993</v>
      </c>
      <c r="B40" s="5">
        <v>475381</v>
      </c>
      <c r="C40" s="1">
        <v>419794.3</v>
      </c>
      <c r="D40" s="7">
        <f t="shared" si="1"/>
        <v>9.1643598322096367E-3</v>
      </c>
      <c r="E40" s="7">
        <f t="shared" si="2"/>
        <v>2.9704862728795016E-3</v>
      </c>
      <c r="F40" s="1"/>
      <c r="G40" s="4"/>
      <c r="H40" s="3">
        <f t="shared" si="3"/>
        <v>6.1938735593301351E-3</v>
      </c>
    </row>
    <row r="41" spans="1:8" x14ac:dyDescent="0.25">
      <c r="A41" s="6">
        <v>1994</v>
      </c>
      <c r="B41" s="5">
        <v>479260</v>
      </c>
      <c r="C41" s="1">
        <v>422495.2</v>
      </c>
      <c r="D41" s="7">
        <f t="shared" si="1"/>
        <v>8.1597707943733555E-3</v>
      </c>
      <c r="E41" s="7">
        <f t="shared" si="2"/>
        <v>6.433865347862092E-3</v>
      </c>
      <c r="F41" s="1"/>
      <c r="G41" s="4"/>
      <c r="H41" s="3">
        <f t="shared" si="3"/>
        <v>1.7259054465112635E-3</v>
      </c>
    </row>
    <row r="42" spans="1:8" x14ac:dyDescent="0.25">
      <c r="A42" s="6">
        <v>1995</v>
      </c>
      <c r="B42" s="5">
        <v>483220</v>
      </c>
      <c r="C42" s="1">
        <v>428711.5</v>
      </c>
      <c r="D42" s="7">
        <f t="shared" si="1"/>
        <v>8.2627383883487043E-3</v>
      </c>
      <c r="E42" s="7">
        <f t="shared" si="2"/>
        <v>1.4713303251729223E-2</v>
      </c>
      <c r="F42" s="1"/>
      <c r="G42" s="4"/>
      <c r="H42" s="3">
        <f>((B42-B41)/B41)-((C42-C41)/C41)</f>
        <v>-6.4505648633805188E-3</v>
      </c>
    </row>
    <row r="43" spans="1:8" x14ac:dyDescent="0.25">
      <c r="A43" s="6">
        <v>1996</v>
      </c>
      <c r="B43" s="5">
        <v>500310</v>
      </c>
      <c r="C43" s="1">
        <v>450361.4</v>
      </c>
      <c r="D43" s="7">
        <f t="shared" si="1"/>
        <v>3.5366913621124957E-2</v>
      </c>
      <c r="E43" s="7">
        <f t="shared" si="2"/>
        <v>5.0499928273442685E-2</v>
      </c>
      <c r="F43" s="1"/>
      <c r="G43" s="4"/>
      <c r="H43" s="3">
        <f>((B43-B42)/B42)-((C43-C42)/C42)</f>
        <v>-1.5133014652317728E-2</v>
      </c>
    </row>
    <row r="44" spans="1:8" x14ac:dyDescent="0.25">
      <c r="A44" s="6">
        <v>1997</v>
      </c>
      <c r="B44" s="5">
        <v>507852</v>
      </c>
      <c r="C44" s="1">
        <v>456792.1</v>
      </c>
      <c r="D44" s="7">
        <f t="shared" si="1"/>
        <v>1.5074653714696887E-2</v>
      </c>
      <c r="E44" s="7">
        <f t="shared" si="2"/>
        <v>1.4278976839489248E-2</v>
      </c>
      <c r="F44" s="1"/>
      <c r="G44" s="4"/>
      <c r="H44" s="3">
        <f>((B44-B43)/B43)-((C44-C43)/C43)</f>
        <v>7.9567687520763937E-4</v>
      </c>
    </row>
    <row r="45" spans="1:8" x14ac:dyDescent="0.25">
      <c r="A45" s="6">
        <v>1998</v>
      </c>
      <c r="B45" s="5">
        <v>495211</v>
      </c>
      <c r="C45" s="1">
        <v>443716.4</v>
      </c>
      <c r="D45" s="7">
        <f t="shared" si="1"/>
        <v>-2.4891110008427652E-2</v>
      </c>
      <c r="E45" s="7">
        <f t="shared" si="2"/>
        <v>-2.8625057219684742E-2</v>
      </c>
      <c r="F45" s="1"/>
      <c r="G45" s="4"/>
      <c r="H45" s="3">
        <f>((B45-B44)/B44)-((C45-C44)/C44)</f>
        <v>3.7339472112570896E-3</v>
      </c>
    </row>
  </sheetData>
  <phoneticPr fontId="2"/>
  <pageMargins left="0.75" right="0.75" top="1" bottom="1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5F75E-E9BB-40BE-A229-37270A9D929E}">
  <dimension ref="A1"/>
  <sheetViews>
    <sheetView workbookViewId="0"/>
  </sheetViews>
  <sheetFormatPr defaultRowHeight="13.3" x14ac:dyDescent="0.2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中川　浩宣</cp:lastModifiedBy>
  <dcterms:created xsi:type="dcterms:W3CDTF">1987-12-31T15:16:43Z</dcterms:created>
  <dcterms:modified xsi:type="dcterms:W3CDTF">2024-06-12T05:53:02Z</dcterms:modified>
</cp:coreProperties>
</file>